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720D023-13D6-4CDD-83FF-D63C2BBE5673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Splnenie PPPM" sheetId="1" r:id="rId1"/>
  </sheets>
  <definedNames>
    <definedName name="_xlnm._FilterDatabase" localSheetId="0" hidden="1">'Splnenie PPPM'!$A$5:$J$8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I22" i="1"/>
</calcChain>
</file>

<file path=xl/sharedStrings.xml><?xml version="1.0" encoding="utf-8"?>
<sst xmlns="http://schemas.openxmlformats.org/spreadsheetml/2006/main" count="64" uniqueCount="64">
  <si>
    <t>Zoznam žiadateľov, ktorí splnili podmienky poskytnutia prostriedkov mechanizmu v rámci výzvy  „Matching“ granty ku zdrojom získaným od súkromného
sektora v rámci výskumnej spolupráce s kódom 09I02-03-V02</t>
  </si>
  <si>
    <t>P.č.</t>
  </si>
  <si>
    <t>Kód ŽoPPM</t>
  </si>
  <si>
    <t>Dátum predloženia ŽoPPM</t>
  </si>
  <si>
    <t>Dátum odoslania Oznámenia o splnení PPPM</t>
  </si>
  <si>
    <t>Žiadateľ (názov)</t>
  </si>
  <si>
    <t>Žiadateľ adresa</t>
  </si>
  <si>
    <t>IČO</t>
  </si>
  <si>
    <t>Názov projektu</t>
  </si>
  <si>
    <t>Schválená suma prostriedkov mechanizmu v EUR</t>
  </si>
  <si>
    <t xml:space="preserve">Celkový  počet schválených spoluprác </t>
  </si>
  <si>
    <t>09I02-03-V02-00020</t>
  </si>
  <si>
    <t>Národné poľnohospodárske a potravinárske centrum</t>
  </si>
  <si>
    <t>Hlohovecká 157/2, Lužianky</t>
  </si>
  <si>
    <t>„Matching“ granty ku zdrojom získaným od súkromného sektora v rámcivýskumnej spolupráce NPPC</t>
  </si>
  <si>
    <t>09I02-03-V02-00019</t>
  </si>
  <si>
    <t>Slovenská technická univerzita v Bratislave</t>
  </si>
  <si>
    <t>Vazovova 2757/6, Bratislava</t>
  </si>
  <si>
    <t>„Matching“ granty ku zdrojom získaným od súkromného sektora v rámci výskumnejspolupráce STU</t>
  </si>
  <si>
    <t>09I02-03-V02-00011</t>
  </si>
  <si>
    <t>Žilinská univerzita v Žiline</t>
  </si>
  <si>
    <t>Univerzitná 8215/1, Žilina</t>
  </si>
  <si>
    <t>Matching“ granty ku zdrojom získaným od súkromného sektora v rámci výskumnejspolupráce_ UNIZA</t>
  </si>
  <si>
    <t>09I02-03-V02-00016</t>
  </si>
  <si>
    <t>Technická univerzita v Košiciach</t>
  </si>
  <si>
    <t>Letná 1/9, Košice</t>
  </si>
  <si>
    <t>„Matching“ granty ku zdrojom získaným od súkromného sektora v rámci výskumnejspolupráce TUKE</t>
  </si>
  <si>
    <t>09I02-03-V02-00007</t>
  </si>
  <si>
    <t>Ústav materiálov a mechaniky strojov SAV</t>
  </si>
  <si>
    <t>Dúbravská cesta 96319/9, Bratislava</t>
  </si>
  <si>
    <t>„Matching“ granty ku zdrojom získaným od súkromného sektora v rámci výskumnejspolupráce &lt;Ústav materiálov a mechaniky strojov SAV, v.v.i.&gt;</t>
  </si>
  <si>
    <t>09I02-03-V02-00002</t>
  </si>
  <si>
    <t>Ústav materiálového výskumu SAV</t>
  </si>
  <si>
    <t>Watsonova 1935/47, Košice</t>
  </si>
  <si>
    <t>„Matching“ granty ku zdrojom získaným od súkromného sektora v rámci výskumnejspolupráce ÚMV SAV, v.v.i.</t>
  </si>
  <si>
    <t>09I02-03-V02-00006</t>
  </si>
  <si>
    <t>Slovenská zdravotnícka univerzita v Bratislave</t>
  </si>
  <si>
    <t>Limbová 2561/12, Bratislava</t>
  </si>
  <si>
    <t>„Matching“ granty ku zdrojom získaným od súkromného sektora v rámci výskumnejspolupráce SZU v Bratislave</t>
  </si>
  <si>
    <t>09I02-03-V02-00001</t>
  </si>
  <si>
    <t>Centrum experimentálnej medicíny SAV</t>
  </si>
  <si>
    <t>Dúbravská cesta 6322/9, Bratislava</t>
  </si>
  <si>
    <t>„Matching“ granty ku zdrojom získaným od súkromného sektora v rámci výskumnej spolupráce Centra experimentálnej medicíny SAV, v.v.i.</t>
  </si>
  <si>
    <t>09I02-03-V02-00010</t>
  </si>
  <si>
    <t>Kempelenov inštitút inteligentných technológií</t>
  </si>
  <si>
    <t>Bottova 7939/2A, Bratislava</t>
  </si>
  <si>
    <t>„Matching“ granty ku zdrojom získaným od súkromného sektora v rámci výskumnejspolupráce Kempelenov inštitút inteligentných technológií</t>
  </si>
  <si>
    <t>09I02-03-V02-00013</t>
  </si>
  <si>
    <t>Technická univerzita vo Zvolene</t>
  </si>
  <si>
    <t>T.G.Masaryka 8026/24, Zvolen</t>
  </si>
  <si>
    <t>„Matching“ granty ku zdrojom získaným od súkromného sektora v rámci výskumnejspolupráce Technická univerzita vo Zvolene</t>
  </si>
  <si>
    <t>09I02-03-V02-00008</t>
  </si>
  <si>
    <t>Univerzita Pavla Jozefa Šafárika v Košiciach</t>
  </si>
  <si>
    <t>Šrobárova 1014/2, Košice</t>
  </si>
  <si>
    <t>„Matching“ granty ku zdrojom získaným od súkromného sektora v rámci výskumnejspolupráce UPJŠ</t>
  </si>
  <si>
    <t>09I02-03-V02-00003</t>
  </si>
  <si>
    <t>Ústav experimentálnej fyziky SAV</t>
  </si>
  <si>
    <t>Watsonova 1935/48, Košice</t>
  </si>
  <si>
    <t>„Matching“ granty ku zdrojom získaným od súkromného sektora v rámci výskumnejspolupráce - ÚEF SAV</t>
  </si>
  <si>
    <t>09I02-03-V02-00009</t>
  </si>
  <si>
    <t>Národné lesnícke centrum</t>
  </si>
  <si>
    <t>T. G. Masaryka 2175/22, Zvolen</t>
  </si>
  <si>
    <t>„Matching“ granty ku zdrojom získaným od súkromného sektora v rámci výskumnejspolupráce Národné lesnícke centrum</t>
  </si>
  <si>
    <t>CELKOVO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</si>
</sst>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A276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2" fillId="3" borderId="7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A2768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523874</xdr:colOff>
      <xdr:row>1</xdr:row>
      <xdr:rowOff>0</xdr:rowOff>
    </xdr:from>
    <xdr:to>
      <xdr:col>7</xdr:col>
      <xdr:colOff>685324</xdr:colOff>
      <xdr:row>3</xdr:row>
      <xdr:rowOff>98112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8DA7269-87EA-4C13-A2A5-F84F166014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13" r="-337" b="25391"/>
        <a:stretch/>
      </xdr:blipFill>
      <xdr:spPr>
        <a:xfrm>
          <a:off x="4131468" y="190500"/>
          <a:ext cx="10269856" cy="1300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topLeftCell="A13" zoomScale="80" zoomScaleNormal="80" workbookViewId="0">
      <selection activeCell="A17" sqref="A17"/>
    </sheetView>
  </sheetViews>
  <sheetFormatPr defaultRowHeight="14.4" x14ac:dyDescent="0.3"/>
  <cols>
    <col min="1" max="1" width="6.44140625" customWidth="1"/>
    <col min="2" max="2" width="19.5546875" customWidth="1"/>
    <col min="3" max="3" width="26.5546875" customWidth="1"/>
    <col min="4" max="4" width="29.6640625" customWidth="1"/>
    <col min="5" max="5" width="59.88671875" customWidth="1"/>
    <col min="6" max="6" width="35.33203125" customWidth="1"/>
    <col min="7" max="7" width="22.5546875" customWidth="1"/>
    <col min="8" max="8" width="51" customWidth="1"/>
    <col min="9" max="9" width="22.5546875" customWidth="1"/>
    <col min="10" max="10" width="17.6640625" customWidth="1"/>
  </cols>
  <sheetData>
    <row r="1" spans="1:10" ht="15" thickBot="1" x14ac:dyDescent="0.35"/>
    <row r="2" spans="1:10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81" customHeight="1" x14ac:dyDescent="0.3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69.75" customHeight="1" thickBot="1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" customHeight="1" x14ac:dyDescent="0.3">
      <c r="A5" s="32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4" t="s">
        <v>10</v>
      </c>
    </row>
    <row r="6" spans="1:10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7"/>
    </row>
    <row r="7" spans="1:10" ht="14.4" customHeight="1" x14ac:dyDescent="0.3">
      <c r="A7" s="35"/>
      <c r="B7" s="36"/>
      <c r="C7" s="36"/>
      <c r="D7" s="36"/>
      <c r="E7" s="36"/>
      <c r="F7" s="36"/>
      <c r="G7" s="36"/>
      <c r="H7" s="36"/>
      <c r="I7" s="36"/>
      <c r="J7" s="37"/>
    </row>
    <row r="8" spans="1:10" ht="46.5" customHeight="1" thickBot="1" x14ac:dyDescent="0.35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ht="72.75" customHeight="1" x14ac:dyDescent="0.3">
      <c r="A9" s="14">
        <v>1</v>
      </c>
      <c r="B9" s="15" t="s">
        <v>11</v>
      </c>
      <c r="C9" s="41">
        <v>45196</v>
      </c>
      <c r="D9" s="16">
        <v>45397</v>
      </c>
      <c r="E9" s="42" t="s">
        <v>12</v>
      </c>
      <c r="F9" s="42" t="s">
        <v>13</v>
      </c>
      <c r="G9" s="42">
        <v>42337402</v>
      </c>
      <c r="H9" s="15" t="s">
        <v>14</v>
      </c>
      <c r="I9" s="17">
        <v>1445025.82</v>
      </c>
      <c r="J9" s="18">
        <v>1372</v>
      </c>
    </row>
    <row r="10" spans="1:10" ht="60" customHeight="1" x14ac:dyDescent="0.3">
      <c r="A10" s="19">
        <v>2</v>
      </c>
      <c r="B10" s="20" t="s">
        <v>15</v>
      </c>
      <c r="C10" s="43">
        <v>45196</v>
      </c>
      <c r="D10" s="21">
        <v>45397</v>
      </c>
      <c r="E10" s="44" t="s">
        <v>16</v>
      </c>
      <c r="F10" s="44" t="s">
        <v>17</v>
      </c>
      <c r="G10" s="44">
        <v>397688</v>
      </c>
      <c r="H10" s="20" t="s">
        <v>18</v>
      </c>
      <c r="I10" s="22">
        <v>4514007.8099999996</v>
      </c>
      <c r="J10" s="23">
        <v>959</v>
      </c>
    </row>
    <row r="11" spans="1:10" ht="58.2" customHeight="1" x14ac:dyDescent="0.3">
      <c r="A11" s="19">
        <v>3</v>
      </c>
      <c r="B11" s="20" t="s">
        <v>19</v>
      </c>
      <c r="C11" s="45">
        <v>45194</v>
      </c>
      <c r="D11" s="21">
        <v>45397</v>
      </c>
      <c r="E11" s="46" t="s">
        <v>20</v>
      </c>
      <c r="F11" s="46" t="s">
        <v>21</v>
      </c>
      <c r="G11" s="46">
        <v>397563</v>
      </c>
      <c r="H11" s="20" t="s">
        <v>22</v>
      </c>
      <c r="I11" s="22">
        <v>6017378.7699999996</v>
      </c>
      <c r="J11" s="23">
        <v>798</v>
      </c>
    </row>
    <row r="12" spans="1:10" ht="57.75" customHeight="1" x14ac:dyDescent="0.3">
      <c r="A12" s="19">
        <v>4</v>
      </c>
      <c r="B12" s="20" t="s">
        <v>23</v>
      </c>
      <c r="C12" s="45">
        <v>45195</v>
      </c>
      <c r="D12" s="21">
        <v>45397</v>
      </c>
      <c r="E12" s="46" t="s">
        <v>24</v>
      </c>
      <c r="F12" s="46" t="s">
        <v>25</v>
      </c>
      <c r="G12" s="46">
        <v>397610</v>
      </c>
      <c r="H12" s="20" t="s">
        <v>26</v>
      </c>
      <c r="I12" s="22">
        <v>3003562.33</v>
      </c>
      <c r="J12" s="23">
        <v>426</v>
      </c>
    </row>
    <row r="13" spans="1:10" ht="49.2" customHeight="1" x14ac:dyDescent="0.3">
      <c r="A13" s="19">
        <v>5</v>
      </c>
      <c r="B13" s="20" t="s">
        <v>27</v>
      </c>
      <c r="C13" s="45">
        <v>45194</v>
      </c>
      <c r="D13" s="21">
        <v>45397</v>
      </c>
      <c r="E13" s="46" t="s">
        <v>28</v>
      </c>
      <c r="F13" s="46" t="s">
        <v>29</v>
      </c>
      <c r="G13" s="46">
        <v>490750</v>
      </c>
      <c r="H13" s="20" t="s">
        <v>30</v>
      </c>
      <c r="I13" s="22">
        <v>742966.8</v>
      </c>
      <c r="J13" s="23">
        <v>175</v>
      </c>
    </row>
    <row r="14" spans="1:10" ht="49.2" customHeight="1" x14ac:dyDescent="0.3">
      <c r="A14" s="19">
        <v>6</v>
      </c>
      <c r="B14" s="20" t="s">
        <v>31</v>
      </c>
      <c r="C14" s="45">
        <v>45190</v>
      </c>
      <c r="D14" s="21">
        <v>45397</v>
      </c>
      <c r="E14" s="46" t="s">
        <v>32</v>
      </c>
      <c r="F14" s="46" t="s">
        <v>33</v>
      </c>
      <c r="G14" s="46">
        <v>166804</v>
      </c>
      <c r="H14" s="20" t="s">
        <v>34</v>
      </c>
      <c r="I14" s="24">
        <v>266480</v>
      </c>
      <c r="J14" s="23">
        <v>59</v>
      </c>
    </row>
    <row r="15" spans="1:10" ht="49.2" customHeight="1" x14ac:dyDescent="0.3">
      <c r="A15" s="19">
        <v>7</v>
      </c>
      <c r="B15" s="20" t="s">
        <v>35</v>
      </c>
      <c r="C15" s="45">
        <v>45194</v>
      </c>
      <c r="D15" s="21">
        <v>45397</v>
      </c>
      <c r="E15" s="46" t="s">
        <v>36</v>
      </c>
      <c r="F15" s="46" t="s">
        <v>37</v>
      </c>
      <c r="G15" s="46">
        <v>165361</v>
      </c>
      <c r="H15" s="20" t="s">
        <v>38</v>
      </c>
      <c r="I15" s="24">
        <v>347031.18</v>
      </c>
      <c r="J15" s="23">
        <v>45</v>
      </c>
    </row>
    <row r="16" spans="1:10" ht="49.2" customHeight="1" x14ac:dyDescent="0.3">
      <c r="A16" s="19">
        <v>8</v>
      </c>
      <c r="B16" s="20" t="s">
        <v>39</v>
      </c>
      <c r="C16" s="45">
        <v>45147</v>
      </c>
      <c r="D16" s="21">
        <v>45397</v>
      </c>
      <c r="E16" s="46" t="s">
        <v>40</v>
      </c>
      <c r="F16" s="46" t="s">
        <v>41</v>
      </c>
      <c r="G16" s="46">
        <v>598453</v>
      </c>
      <c r="H16" s="20" t="s">
        <v>42</v>
      </c>
      <c r="I16" s="25">
        <v>357346.8</v>
      </c>
      <c r="J16" s="23">
        <v>20</v>
      </c>
    </row>
    <row r="17" spans="1:10" ht="49.2" customHeight="1" x14ac:dyDescent="0.3">
      <c r="A17" s="19">
        <v>9</v>
      </c>
      <c r="B17" s="20" t="s">
        <v>43</v>
      </c>
      <c r="C17" s="43">
        <v>45194</v>
      </c>
      <c r="D17" s="21">
        <v>45397</v>
      </c>
      <c r="E17" s="46" t="s">
        <v>44</v>
      </c>
      <c r="F17" s="44" t="s">
        <v>45</v>
      </c>
      <c r="G17" s="46">
        <v>53290046</v>
      </c>
      <c r="H17" s="20" t="s">
        <v>46</v>
      </c>
      <c r="I17" s="22">
        <v>309561.25</v>
      </c>
      <c r="J17" s="23">
        <v>12</v>
      </c>
    </row>
    <row r="18" spans="1:10" ht="50.25" customHeight="1" x14ac:dyDescent="0.3">
      <c r="A18" s="19">
        <v>10</v>
      </c>
      <c r="B18" s="20" t="s">
        <v>47</v>
      </c>
      <c r="C18" s="45">
        <v>45194</v>
      </c>
      <c r="D18" s="21">
        <v>45397</v>
      </c>
      <c r="E18" s="46" t="s">
        <v>48</v>
      </c>
      <c r="F18" s="46" t="s">
        <v>49</v>
      </c>
      <c r="G18" s="46">
        <v>397440</v>
      </c>
      <c r="H18" s="20" t="s">
        <v>50</v>
      </c>
      <c r="I18" s="22">
        <v>59056.93</v>
      </c>
      <c r="J18" s="23">
        <v>9</v>
      </c>
    </row>
    <row r="19" spans="1:10" ht="50.25" customHeight="1" x14ac:dyDescent="0.3">
      <c r="A19" s="19">
        <v>11</v>
      </c>
      <c r="B19" s="20" t="s">
        <v>51</v>
      </c>
      <c r="C19" s="45">
        <v>45194</v>
      </c>
      <c r="D19" s="21">
        <v>45397</v>
      </c>
      <c r="E19" s="46" t="s">
        <v>52</v>
      </c>
      <c r="F19" s="46" t="s">
        <v>53</v>
      </c>
      <c r="G19" s="46">
        <v>397768</v>
      </c>
      <c r="H19" s="20" t="s">
        <v>54</v>
      </c>
      <c r="I19" s="22">
        <v>117108.05600000001</v>
      </c>
      <c r="J19" s="23">
        <v>7</v>
      </c>
    </row>
    <row r="20" spans="1:10" ht="50.25" customHeight="1" x14ac:dyDescent="0.3">
      <c r="A20" s="49">
        <v>12</v>
      </c>
      <c r="B20" s="20" t="s">
        <v>55</v>
      </c>
      <c r="C20" s="45">
        <v>45191</v>
      </c>
      <c r="D20" s="21">
        <v>45397</v>
      </c>
      <c r="E20" s="46" t="s">
        <v>56</v>
      </c>
      <c r="F20" s="46" t="s">
        <v>57</v>
      </c>
      <c r="G20" s="46">
        <v>166812</v>
      </c>
      <c r="H20" s="20" t="s">
        <v>58</v>
      </c>
      <c r="I20" s="24">
        <v>5814</v>
      </c>
      <c r="J20" s="23">
        <v>6</v>
      </c>
    </row>
    <row r="21" spans="1:10" ht="50.25" customHeight="1" thickBot="1" x14ac:dyDescent="0.35">
      <c r="A21" s="26">
        <v>13</v>
      </c>
      <c r="B21" s="27" t="s">
        <v>59</v>
      </c>
      <c r="C21" s="47">
        <v>45194</v>
      </c>
      <c r="D21" s="28">
        <v>45397</v>
      </c>
      <c r="E21" s="48" t="s">
        <v>60</v>
      </c>
      <c r="F21" s="48" t="s">
        <v>61</v>
      </c>
      <c r="G21" s="48">
        <v>42001315</v>
      </c>
      <c r="H21" s="27" t="s">
        <v>62</v>
      </c>
      <c r="I21" s="29">
        <v>11650</v>
      </c>
      <c r="J21" s="30">
        <v>2</v>
      </c>
    </row>
    <row r="22" spans="1:10" ht="36.75" customHeight="1" thickBot="1" x14ac:dyDescent="0.35">
      <c r="A22" s="31"/>
      <c r="B22" s="31"/>
      <c r="C22" s="31"/>
      <c r="D22" s="31"/>
      <c r="E22" s="31"/>
      <c r="F22" s="31"/>
      <c r="G22" s="31"/>
      <c r="H22" s="2" t="s">
        <v>63</v>
      </c>
      <c r="I22" s="3">
        <f>SUM(I9:I21)</f>
        <v>17196989.745999999</v>
      </c>
      <c r="J22" s="4">
        <f>SUM(J9:J21)</f>
        <v>3890</v>
      </c>
    </row>
    <row r="28" spans="1:10" x14ac:dyDescent="0.3">
      <c r="I28" s="1"/>
    </row>
  </sheetData>
  <autoFilter ref="A5:J8" xr:uid="{C60D4FEF-8F92-4D8A-855C-B0F28DD54420}">
    <sortState xmlns:xlrd2="http://schemas.microsoft.com/office/spreadsheetml/2017/richdata2" ref="A12:J21">
      <sortCondition descending="1" ref="J5:J8"/>
    </sortState>
  </autoFilter>
  <mergeCells count="12">
    <mergeCell ref="A2:J3"/>
    <mergeCell ref="A4:J4"/>
    <mergeCell ref="J5:J8"/>
    <mergeCell ref="A5:A8"/>
    <mergeCell ref="B5:B8"/>
    <mergeCell ref="C5:C8"/>
    <mergeCell ref="E5:E8"/>
    <mergeCell ref="F5:F8"/>
    <mergeCell ref="D5:D8"/>
    <mergeCell ref="G5:G8"/>
    <mergeCell ref="H5:H8"/>
    <mergeCell ref="I5:I8"/>
  </mergeCells>
  <phoneticPr fontId="1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DBB9F20733A42A3B48D84080A73DB" ma:contentTypeVersion="12" ma:contentTypeDescription="Create a new document." ma:contentTypeScope="" ma:versionID="1394709055b9b835487f8d7150d8054e">
  <xsd:schema xmlns:xsd="http://www.w3.org/2001/XMLSchema" xmlns:xs="http://www.w3.org/2001/XMLSchema" xmlns:p="http://schemas.microsoft.com/office/2006/metadata/properties" xmlns:ns2="a0f1f1f5-e41c-40e3-b357-a87e0eb0e4e7" xmlns:ns3="3e701f9b-b246-49ab-87da-365cc974bfde" targetNamespace="http://schemas.microsoft.com/office/2006/metadata/properties" ma:root="true" ma:fieldsID="72eacd839895830b42e34b7daca1c681" ns2:_="" ns3:_="">
    <xsd:import namespace="a0f1f1f5-e41c-40e3-b357-a87e0eb0e4e7"/>
    <xsd:import namespace="3e701f9b-b246-49ab-87da-365cc974b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1f1f5-e41c-40e3-b357-a87e0eb0e4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1f9b-b246-49ab-87da-365cc974bfd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9031fcc-f771-4284-8834-0df5a002d5ee}" ma:internalName="TaxCatchAll" ma:showField="CatchAllData" ma:web="3e701f9b-b246-49ab-87da-365cc974b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f1f1f5-e41c-40e3-b357-a87e0eb0e4e7">
      <Terms xmlns="http://schemas.microsoft.com/office/infopath/2007/PartnerControls"/>
    </lcf76f155ced4ddcb4097134ff3c332f>
    <TaxCatchAll xmlns="3e701f9b-b246-49ab-87da-365cc974bfde" xsi:nil="true"/>
  </documentManagement>
</p:properties>
</file>

<file path=customXml/itemProps1.xml><?xml version="1.0" encoding="utf-8"?>
<ds:datastoreItem xmlns:ds="http://schemas.openxmlformats.org/officeDocument/2006/customXml" ds:itemID="{88084D17-6B62-48BD-AA66-03F36A127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f1f1f5-e41c-40e3-b357-a87e0eb0e4e7"/>
    <ds:schemaRef ds:uri="3e701f9b-b246-49ab-87da-365cc974b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03E7C-182A-4A47-B493-FBD885513F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212AB4-9629-4399-9D07-AB98C47BDFE9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3e701f9b-b246-49ab-87da-365cc974bfde"/>
    <ds:schemaRef ds:uri="a0f1f1f5-e41c-40e3-b357-a87e0eb0e4e7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Splnenie PPPM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2023-09-08T06:35:55Z</dcterms:created>
  <dcterms:modified xsi:type="dcterms:W3CDTF">2024-04-15T13:11:13Z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0x01010030BDBB9F20733A42A3B48D84080A73DB</vt:lpwstr>
  </property>
</Properties>
</file>