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lezakova\Desktop\09I01-03-V02_zmena_2_uprava\"/>
    </mc:Choice>
  </mc:AlternateContent>
  <xr:revisionPtr revIDLastSave="0" documentId="8_{D794E8B6-012D-4FA2-BBAC-1AA742A3D876}" xr6:coauthVersionLast="47" xr6:coauthVersionMax="47" xr10:uidLastSave="{00000000-0000-0000-0000-000000000000}"/>
  <bookViews>
    <workbookView xWindow="5475" yWindow="2880" windowWidth="21600" windowHeight="11385" tabRatio="818" xr2:uid="{00000000-000D-0000-FFFF-FFFF00000000}"/>
  </bookViews>
  <sheets>
    <sheet name="2A ČV žiadateľa de minimis" sheetId="5" r:id="rId1"/>
    <sheet name="číselník" sheetId="1" state="hidden" r:id="rId2"/>
  </sheets>
  <definedNames>
    <definedName name="_xlnm.Print_Area" localSheetId="0">'2A ČV žiadateľa de minimis'!$A$1:$F$167</definedName>
    <definedName name="žiadateľ" localSheetId="0">číselník!#REF!</definedName>
    <definedName name="žiadateľ">číselník!#REF!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4" i="5" l="1"/>
  <c r="N63" i="5"/>
  <c r="N51" i="5"/>
  <c r="N48" i="5"/>
  <c r="N47" i="5"/>
  <c r="N46" i="5"/>
  <c r="N45" i="5"/>
  <c r="N44" i="5"/>
  <c r="N43" i="5"/>
  <c r="N42" i="5"/>
  <c r="N41" i="5"/>
  <c r="M39" i="5"/>
  <c r="F51" i="5"/>
  <c r="F57" i="5"/>
  <c r="F45" i="5"/>
  <c r="F41" i="5" l="1"/>
  <c r="F40" i="5" l="1"/>
  <c r="A26" i="5" l="1"/>
  <c r="F42" i="5" l="1"/>
  <c r="A27" i="5"/>
  <c r="A28" i="5" l="1"/>
  <c r="A25" i="5" l="1"/>
  <c r="F44" i="5" l="1"/>
  <c r="F43" i="5"/>
  <c r="B6" i="5" l="1"/>
  <c r="A24" i="5" l="1"/>
  <c r="A23" i="5"/>
  <c r="A22" i="5"/>
  <c r="A21" i="5"/>
  <c r="A20" i="5"/>
  <c r="A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VA</author>
    <author>VAIA</author>
  </authors>
  <commentList>
    <comment ref="A38" authorId="0" shapeId="0" xr:uid="{00000000-0006-0000-0000-000001000000}">
      <text>
        <r>
          <rPr>
            <b/>
            <sz val="9"/>
            <color indexed="81"/>
            <rFont val="Segoe UI"/>
            <family val="2"/>
            <charset val="238"/>
          </rPr>
          <t>Žiadateľ vyberie relevantnú možnosť, resp. uvedie údaj podľa stavu ku dňu podania žiadosti.</t>
        </r>
      </text>
    </comment>
    <comment ref="I38" authorId="0" shapeId="0" xr:uid="{8EC980FE-7178-4D1D-BDC1-8849227BC0F0}">
      <text>
        <r>
          <rPr>
            <b/>
            <sz val="9"/>
            <color indexed="81"/>
            <rFont val="Segoe UI"/>
            <family val="2"/>
            <charset val="238"/>
          </rPr>
          <t>Žiadateľ o minimálnu pomoc vyplní formulár s údajmi relevantnými ku dňu podania žiadosti.</t>
        </r>
      </text>
    </comment>
    <comment ref="A43" authorId="1" shapeId="0" xr:uid="{00000000-0006-0000-0000-000002000000}">
      <text>
        <r>
          <rPr>
            <b/>
            <sz val="9"/>
            <color indexed="81"/>
            <rFont val="Segoe UI"/>
            <family val="2"/>
            <charset val="238"/>
          </rPr>
          <t>Uveď informáciu sumárne za žiadateľa a subjekty, s ktorými tvorí jediný podnik.</t>
        </r>
        <r>
          <rPr>
            <sz val="9"/>
            <color indexed="81"/>
            <rFont val="Segoe UI"/>
            <family val="2"/>
            <charset val="238"/>
          </rPr>
          <t xml:space="preserve">
</t>
        </r>
      </text>
    </comment>
    <comment ref="A44" authorId="1" shapeId="0" xr:uid="{00000000-0006-0000-0000-000003000000}">
      <text>
        <r>
          <rPr>
            <b/>
            <sz val="9"/>
            <color indexed="81"/>
            <rFont val="Segoe UI"/>
            <family val="2"/>
            <charset val="238"/>
          </rPr>
          <t>Uveď výšku pomoci sumárne za žiadateľa a subjetky, s ktorými tvorí jediný podnik.</t>
        </r>
      </text>
    </comment>
    <comment ref="F48" authorId="1" shapeId="0" xr:uid="{00000000-0006-0000-0000-000004000000}">
      <text>
        <r>
          <rPr>
            <b/>
            <sz val="9"/>
            <color indexed="81"/>
            <rFont val="Segoe UI"/>
            <family val="2"/>
            <charset val="238"/>
          </rPr>
          <t>Žiadateľ v prípade potreby vloží ďalšie riadky.</t>
        </r>
        <r>
          <rPr>
            <sz val="9"/>
            <color indexed="81"/>
            <rFont val="Segoe UI"/>
            <family val="2"/>
            <charset val="238"/>
          </rPr>
          <t xml:space="preserve">
</t>
        </r>
      </text>
    </comment>
    <comment ref="I49" authorId="0" shapeId="0" xr:uid="{519E8A4C-C822-4DED-A211-2FB910BBA082}">
      <text>
        <r>
          <rPr>
            <sz val="9"/>
            <color indexed="81"/>
            <rFont val="Segoe UI"/>
            <family val="2"/>
            <charset val="238"/>
          </rPr>
          <t xml:space="preserve">Žiadateľ o minimálnu pomoc objasní zmenu vlastníckych pomerov. V prípade, že došlo k zlúčeniu so príjemcami minimálnej pomoci je potrebné výšku poskytnutej minimálnej pomoci uviesť v sekcii 4 aj za tieto zlúčené podniky. </t>
        </r>
      </text>
    </comment>
    <comment ref="D52" authorId="2" shapeId="0" xr:uid="{00000000-0006-0000-0000-000005000000}">
      <text>
        <r>
          <rPr>
            <b/>
            <sz val="9"/>
            <color indexed="81"/>
            <rFont val="Segoe UI"/>
            <family val="2"/>
            <charset val="238"/>
          </rPr>
          <t>Do jednej bunky (riadka) uveď všetky subjekty, ktoré zanikli splynutím subjektu identifikovaného v stĺpcoch A a B. Názov a IČO je potrebné uvádzať v rovnakom poradí.</t>
        </r>
      </text>
    </comment>
    <comment ref="I53" authorId="0" shapeId="0" xr:uid="{28742ACA-AA8F-494F-8D75-62DBBEF6E909}">
      <text>
        <r>
          <rPr>
            <b/>
            <sz val="9"/>
            <color indexed="81"/>
            <rFont val="Segoe UI"/>
            <family val="2"/>
            <charset val="238"/>
          </rPr>
          <t>Predstavuje aktuálne fiškálne obdobie, napr. rok 2021</t>
        </r>
      </text>
    </comment>
    <comment ref="K53" authorId="0" shapeId="0" xr:uid="{FA05B774-C2A5-4516-BFBF-17939ADC856E}">
      <text>
        <r>
          <rPr>
            <b/>
            <sz val="9"/>
            <color indexed="81"/>
            <rFont val="Segoe UI"/>
            <family val="2"/>
            <charset val="238"/>
          </rPr>
          <t>Predstavuje predchádzajúce fiškálne obdobie napr. rok 2020</t>
        </r>
      </text>
    </comment>
    <comment ref="M53" authorId="0" shapeId="0" xr:uid="{BDB6FD68-5179-497B-A6BC-160A9AB640AF}">
      <text>
        <r>
          <rPr>
            <b/>
            <sz val="9"/>
            <color indexed="81"/>
            <rFont val="Segoe UI"/>
            <family val="2"/>
            <charset val="238"/>
          </rPr>
          <t>Predstavuje fiškálne obodbie pred predchádzajúcim fiškálnym obdobím, napr. rok 2019</t>
        </r>
      </text>
    </comment>
    <comment ref="E54" authorId="1" shapeId="0" xr:uid="{00000000-0006-0000-0000-000006000000}">
      <text>
        <r>
          <rPr>
            <b/>
            <sz val="9"/>
            <color indexed="81"/>
            <rFont val="Segoe UI"/>
            <family val="2"/>
            <charset val="238"/>
          </rPr>
          <t>Žiadateľ v prípade potreby vloží ďalšie riadky.</t>
        </r>
      </text>
    </comment>
    <comment ref="I60" authorId="0" shapeId="0" xr:uid="{BE692F8E-E6D4-451C-BF4B-651B46B28AD3}">
      <text>
        <r>
          <rPr>
            <sz val="9"/>
            <color indexed="81"/>
            <rFont val="Segoe UI"/>
            <family val="2"/>
            <charset val="238"/>
          </rPr>
          <t>V prehľade je potrebné uviesť každú minimálnu pomoc poskytnutú osobám, ktoré s ním tvoria jediný podnik.</t>
        </r>
      </text>
    </comment>
    <comment ref="K62" authorId="0" shapeId="0" xr:uid="{6FFC49D6-8A25-40FD-85A3-EAF9D8E50F2D}">
      <text>
        <r>
          <rPr>
            <b/>
            <sz val="9"/>
            <color indexed="81"/>
            <rFont val="Segoe UI"/>
            <family val="2"/>
            <charset val="238"/>
          </rPr>
          <t>Predstavuje aktuálne fiškálne obdobie, napr. rok 2021</t>
        </r>
      </text>
    </comment>
    <comment ref="L62" authorId="0" shapeId="0" xr:uid="{439A899F-A741-4C9A-BEE0-C74DB826AEA8}">
      <text>
        <r>
          <rPr>
            <b/>
            <sz val="9"/>
            <color indexed="81"/>
            <rFont val="Segoe UI"/>
            <family val="2"/>
            <charset val="238"/>
          </rPr>
          <t>Predstavuje predchádzajúce fiškálne obdobie napr. rok 2020</t>
        </r>
      </text>
    </comment>
    <comment ref="M62" authorId="0" shapeId="0" xr:uid="{E5E00A38-126F-439D-9F18-0EE5A562EDFE}">
      <text>
        <r>
          <rPr>
            <b/>
            <sz val="9"/>
            <color indexed="81"/>
            <rFont val="Segoe UI"/>
            <family val="2"/>
            <charset val="238"/>
          </rPr>
          <t>Predstavuje fiškálne obodbie pred predchádzajúcim fiškálnym obdobím, napr. rok 2019</t>
        </r>
      </text>
    </comment>
  </commentList>
</comments>
</file>

<file path=xl/sharedStrings.xml><?xml version="1.0" encoding="utf-8"?>
<sst xmlns="http://schemas.openxmlformats.org/spreadsheetml/2006/main" count="156" uniqueCount="127">
  <si>
    <t>Čestné vyhlásenie žiadateľa de minimis</t>
  </si>
  <si>
    <t>Rola na projekte:</t>
  </si>
  <si>
    <t>žiadateľ</t>
  </si>
  <si>
    <t>Názov:</t>
  </si>
  <si>
    <t>IČO:</t>
  </si>
  <si>
    <t>Veľkostná kategória podniku:</t>
  </si>
  <si>
    <t>Štatutárny orgán a iné osoby oprávnené konať v mene žiadateľa</t>
  </si>
  <si>
    <t>Meno:</t>
  </si>
  <si>
    <t>Priezvisko:</t>
  </si>
  <si>
    <t>Titul:</t>
  </si>
  <si>
    <t>Podpis</t>
  </si>
  <si>
    <t>Vyššie uvedené osoby oprávnené konať v mene žiadateľa, čestne vyhlasujeme, že:</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</si>
  <si>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</si>
  <si>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xml:space="preserve"> • najneskôr pred podpisom zmluvy o PPM poskytnem zoznam konečných užívateľov výhod, v prípade ak sa povinnosť zápisu do registra partnerov verejného sektora podľa Zákona č. 315/2016 Z. z. alebo povinnosť zápisu konečného užívateľa výhod do Obchodného registra podľa zákona č. 530/2003 Z. z. o obchodnom registri a o zmene a doplnení niektorých zákonov v znení neskorších prepisov na organizáciu žiadateľa, ktorú zastupujem nevzťahuje;</t>
  </si>
  <si>
    <r>
      <rPr>
        <sz val="9.5"/>
        <color theme="1"/>
        <rFont val="Symbol"/>
        <family val="1"/>
        <charset val="2"/>
      </rPr>
      <t>·</t>
    </r>
    <r>
      <rPr>
        <sz val="9.5"/>
        <color theme="1"/>
        <rFont val="Calibri"/>
        <family val="2"/>
      </rPr>
      <t xml:space="preserve"> v prípade, že som osobou povinnou postupovať pri zadávaní zákazky podľa pravidiel verejného obstarávania v súlade s právom EÚ alebo zákonom č. 343/2015 Z. z. o verejnom obstarávaní a o zmene a doplnení niektorých zákonov, poskytnem najneskôr pred podpisom zmluvy o PPM zoznam dodávateľov a subdodávateľov a údaje o konečnom užívateľov výhod dodávateľa v rozsahu meno, priezvisko a dátum narodenia konečného užívateľa výhod;</t>
    </r>
  </si>
  <si>
    <t xml:space="preserve"> • informácie uvedené nižšie v prehľade o poskytnutej pomoci de minimis jedinému podniku pod čestným vyhlásením sú úplné, pravdivé a správne; </t>
  </si>
  <si>
    <t xml:space="preserve">Pôvodné znenie: </t>
  </si>
  <si>
    <t>Prehľad o poskytnutej pomoci de minimis jedinému podniku</t>
  </si>
  <si>
    <t>Výška poskytnutej minimálnej pomoci jedinému podniku v EUR počas aktuálneho a dvoch predchádzajúcich fiškálnych obdobiach:</t>
  </si>
  <si>
    <t xml:space="preserve"> -   € </t>
  </si>
  <si>
    <t>1. Informácie o žiadateľovi o pomoc de minimis</t>
  </si>
  <si>
    <t>Predstavuje žiadateľ o  pomoc de minimis jediný podnik spolu s inými osobami?</t>
  </si>
  <si>
    <t>Aké je aktuálne uplatňované účtovné obdobie v systéme účtovnej jednotky?</t>
  </si>
  <si>
    <t>Informácie nevyhnutné k poskytnutiu pomoci de minimis</t>
  </si>
  <si>
    <t xml:space="preserve">Výška poskytnutej minimálnej pomoci jedinému podniku v EUR počas aktuálneho a dvoch predchádzajúcich fiškálnych obdobiach: 
</t>
  </si>
  <si>
    <t>Tvorí žiadateľ o pomoc de minimis jediný podnik spolu s inými subjektami?</t>
  </si>
  <si>
    <r>
      <t xml:space="preserve">Pôsobí žiadateľ </t>
    </r>
    <r>
      <rPr>
        <i/>
        <sz val="8"/>
        <color theme="1"/>
        <rFont val="Calibri"/>
        <family val="2"/>
        <charset val="238"/>
        <scheme val="minor"/>
      </rPr>
      <t xml:space="preserve">v oblasti prvovýroby produktov rybolovu a akvakultúry </t>
    </r>
    <r>
      <rPr>
        <sz val="8"/>
        <color theme="1"/>
        <rFont val="Calibri"/>
        <family val="2"/>
        <charset val="238"/>
        <scheme val="minor"/>
      </rPr>
      <t>a/alebo</t>
    </r>
    <r>
      <rPr>
        <i/>
        <sz val="8"/>
        <color theme="1"/>
        <rFont val="Calibri"/>
        <family val="2"/>
        <charset val="238"/>
        <scheme val="minor"/>
      </rPr>
      <t xml:space="preserve"> v poľnohospodárskej prvovýrobe?</t>
    </r>
  </si>
  <si>
    <r>
      <t xml:space="preserve">Bol projekt predložený v programe Horizont Európa zameraný na </t>
    </r>
    <r>
      <rPr>
        <i/>
        <sz val="8"/>
        <color theme="1"/>
        <rFont val="Calibri"/>
        <family val="2"/>
        <charset val="238"/>
        <scheme val="minor"/>
      </rPr>
      <t xml:space="preserve">oblasť prvovýroby produktov rybolovu a akvakultúry </t>
    </r>
    <r>
      <rPr>
        <sz val="8"/>
        <color theme="1"/>
        <rFont val="Calibri"/>
        <family val="2"/>
        <scheme val="minor"/>
      </rPr>
      <t xml:space="preserve">a/alebo </t>
    </r>
    <r>
      <rPr>
        <i/>
        <sz val="8"/>
        <color theme="1"/>
        <rFont val="Calibri"/>
        <family val="2"/>
        <charset val="238"/>
        <scheme val="minor"/>
      </rPr>
      <t>poľnohospodársku prvovýrobu?</t>
    </r>
  </si>
  <si>
    <t xml:space="preserve">Žiada žiadateľ a/alebo niektorý zo subjektov, ktoré spolu so žiadateľom tvoria jediný podnik aj o poskytnutie inej pomoci de minimis (o ktorej poskytnutí v čase podanie tejto žiadosti nebolo rozhodnuté, resp. na poskytnutie ktorej v čase podania tejto žiadosti nevznikol právny nárok)? </t>
  </si>
  <si>
    <t>Došlo k zmene uplatňovaného účtovného obdobia v predchádzajúcich dvoch fiškálnych odbobiach?</t>
  </si>
  <si>
    <t>Akú výšku pomoci žiada žiadateľ a/alebo subjekty, ktorý s ním tvoria jediný podnik v čase podania tejto žiadosti?</t>
  </si>
  <si>
    <t>Pôsobí žiadateľ o pomoc v oblastiach, na ktoré sa Schéma pomoci de minimis na podporu výskumu, vývoja a inovácií v gescii Výskumnej agentúry pri vykonávaní Plánu obnovy a odolnosti SR neuplatňuje?</t>
  </si>
  <si>
    <t>Vznikol žiadateľ a/alebo niektorý z podnikov, ktoré spolu s ním tvoria jediný podnik rozdelením iného subjektu v období 3 rokov pred podaním ŽoPPM?</t>
  </si>
  <si>
    <t>V ktorej oblasti, na ktoré sa schéma neuplatňuje pôsobí žiadateľ o pomoc?</t>
  </si>
  <si>
    <t>Identifikácia subjektu, ktorý vznikol rozdelením</t>
  </si>
  <si>
    <t>Identifikácia subjektu, ktorý bol rozdelený</t>
  </si>
  <si>
    <t xml:space="preserve">Dátum a výška pomoci de minimis poskytnutej na činnosti rozdeleného subjektu, ktoré prevzal subjekt, ktorý vznikol rozdelením </t>
  </si>
  <si>
    <t>Žiada žiadateľ o pomoc v čase podania žiadosti aj o pomoc de minimis od iného alebo toho istého poskytovateľa?</t>
  </si>
  <si>
    <t>Názov</t>
  </si>
  <si>
    <t>IČO</t>
  </si>
  <si>
    <t>Dátum vzniku</t>
  </si>
  <si>
    <t>Akú výšku pomoci žiadateľ  v čase podania žiadosti o pomoc de minimis žiada od iného alebo toho istého poskytovateľa?</t>
  </si>
  <si>
    <r>
      <t xml:space="preserve">Nastala zmena vlastníckych pomerov žiadateľa o pomoc v súčasnom fiškálnom období alebo v období predchádzajúcich dvoch fiškálnych obdobiach? </t>
    </r>
    <r>
      <rPr>
        <i/>
        <sz val="8"/>
        <color theme="1"/>
        <rFont val="Calibri"/>
        <family val="2"/>
        <charset val="238"/>
        <scheme val="minor"/>
      </rPr>
      <t>(napr. v prípade fúzií a akvizícií podnikov, alebo ak podnik nadobudol iný podnik, vznikol zlúčením podnikov, prevzal imanie iného podniku, alebo podnik vznikol rozdelením podniku)</t>
    </r>
  </si>
  <si>
    <t>Popis zmien vlastníckych pomerov žiadateľa o minimálnu pomoc:</t>
  </si>
  <si>
    <t>Došlo počas obdobia 3 rokov pred predložením ŽoPPM k aspoň jednej z týchto skutočností:
a) vznikol žiadateľ a/alebo niektorý z podnikov, ktoré spolu s ním tvoria jediný podnik splynutím iných subjektov alebo
b) zlúčil sa žiadateľ a/alebo niektorý z podnikov, ktoré spolu s ním tvoria jediný podnik s iným subjektom?</t>
  </si>
  <si>
    <t xml:space="preserve">Bola žiadateľovi o pomoc de minimis poskytnutá v aktuálnom fiškálnom roku a v dvoch predchádzajúdich fiškálnych rokoch pomoc de minimis? </t>
  </si>
  <si>
    <t>Identifikácia subjektu, ktorý vznikol splynutím alebo sa zlúčil s iným subjektom</t>
  </si>
  <si>
    <t>Identifikácia subjektov, ktoré zanikli splynutím s inými subjektmi alebo zlúčením s iným subjektom</t>
  </si>
  <si>
    <t xml:space="preserve">Výška poskytnutej pomoci de minimis žiadateľovi o minimálnu pomoc v EUR počas aktuálneho a dvoch predchádzajúcich fiškálnych obdobiach: </t>
  </si>
  <si>
    <t>Dátum zlúčenia alebo splynutia</t>
  </si>
  <si>
    <t xml:space="preserve"> rok n</t>
  </si>
  <si>
    <t>rok n-1</t>
  </si>
  <si>
    <t>rok n-2</t>
  </si>
  <si>
    <t xml:space="preserve">2. Identifikácia uplatňovaného účtovného obdobia v v období troch fiškálnych rokov (v aktuálnom fiškálnom roku a v dvoch prechádzajúcich fiškálnych rokoch): </t>
  </si>
  <si>
    <t>časový údaje je potrebné vyplniť vo formáte deň.mesiac.rok</t>
  </si>
  <si>
    <r>
      <t>od:</t>
    </r>
    <r>
      <rPr>
        <b/>
        <sz val="8"/>
        <color theme="1"/>
        <rFont val="Calibri"/>
        <family val="2"/>
        <charset val="238"/>
        <scheme val="minor"/>
      </rPr>
      <t xml:space="preserve"> </t>
    </r>
    <r>
      <rPr>
        <sz val="8"/>
        <color theme="1"/>
        <rFont val="Calibri"/>
        <family val="2"/>
        <charset val="238"/>
        <scheme val="minor"/>
      </rPr>
      <t xml:space="preserve">napr. 1.5.2020 </t>
    </r>
  </si>
  <si>
    <r>
      <t>do:</t>
    </r>
    <r>
      <rPr>
        <sz val="10"/>
        <color theme="1"/>
        <rFont val="Calibri"/>
        <family val="2"/>
        <charset val="238"/>
        <scheme val="minor"/>
      </rPr>
      <t xml:space="preserve"> </t>
    </r>
    <r>
      <rPr>
        <sz val="8"/>
        <color theme="1"/>
        <rFont val="Calibri"/>
        <family val="2"/>
        <charset val="238"/>
        <scheme val="minor"/>
      </rPr>
      <t xml:space="preserve">napr. 1.5.2021 </t>
    </r>
  </si>
  <si>
    <r>
      <t xml:space="preserve">Sú údaje (ku dňu podania ŽoPPM) o pomoci de minimis poskytnutej žiadateľovi a/alebo subjektom, s ktorými žiadateľ tvorí jediný podnik počas obdobia 3 rokov pred podaním ŽoPPM evidované v IS SEMP (na https://semp.kti2dc.sk/) úplné a správne? </t>
    </r>
    <r>
      <rPr>
        <i/>
        <sz val="8"/>
        <color theme="1"/>
        <rFont val="Calibri"/>
        <family val="2"/>
        <charset val="238"/>
        <scheme val="minor"/>
      </rPr>
      <t>(napr. portál neuvádza poskytnutú pomoc de minimis, ktorej si je žiadateľ vedomí)</t>
    </r>
  </si>
  <si>
    <t>2a. Aktuálne uplatňované účtovné obdobie:</t>
  </si>
  <si>
    <t>Identifikácia nesúladu evidencie pomoci de minimis poskytnutej žiadateľovi a/alebo subjektom, s ktorými žiadateľ tvorí jediný podnik, v období 3 rokov pred predložením ŽoPPM na portáli "IS SEMP":</t>
  </si>
  <si>
    <t>2b. Účtovné obdobie v predchádzajúcom účtovnom období:</t>
  </si>
  <si>
    <t>2c. Účtovné obdobie v predchádzajúcom účtovnom období:</t>
  </si>
  <si>
    <t>2. Informácie o subjektoch, ktoré so žiadateľom tvoria jediný podnik:</t>
  </si>
  <si>
    <t>3. Informácie o osobách, ktoré so žiadateľom/partnerom tvoria jediný podnik:</t>
  </si>
  <si>
    <t xml:space="preserve">Názov právnickej/fyzickej osoby: </t>
  </si>
  <si>
    <t xml:space="preserve">Výška poskytnutej pomoci de minimis v EUR počas aktuálneho a dvoch predchádzajúcich fiškálnych obdobiach: </t>
  </si>
  <si>
    <t>Celková výška minimálnej pomoci za obdobie:</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</si>
  <si>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</si>
  <si>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</si>
  <si>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</si>
  <si>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</si>
  <si>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</si>
  <si>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</si>
  <si>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výber</t>
  </si>
  <si>
    <t>priradenie</t>
  </si>
  <si>
    <t>• som si vedomý skutočnosti, že na poskytnutie prostriedkov mechanizmu podaním žiadosti nevzniká právny nárok;</t>
  </si>
  <si>
    <t>samostatný podnik</t>
  </si>
  <si>
    <t>mikro podnik</t>
  </si>
  <si>
    <t>predstavujem podnik so spoločným zdrojom kontroly</t>
  </si>
  <si>
    <t>pokračuj na hárok partnerské podniky</t>
  </si>
  <si>
    <t>áno</t>
  </si>
  <si>
    <t>nižšie postavený podnik</t>
  </si>
  <si>
    <t>• spĺňam podmienky poskytnutia prostriedkov mechanizmu uvedené v príslušnej výzve a nesiem plnú právnu zodpovednosť za dodržanie týchto podmienok;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</si>
  <si>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</si>
  <si>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</si>
  <si>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</si>
  <si>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</si>
  <si>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</si>
  <si>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</si>
  <si>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</si>
  <si>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</si>
  <si>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</si>
  <si>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</si>
  <si>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</si>
  <si>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veľký podnik</t>
  </si>
  <si>
    <t xml:space="preserve">•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
</t>
  </si>
  <si>
    <t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t>
  </si>
  <si>
    <t xml:space="preserve">• partner, ani jeho štatutárny orgán, ani žiadny člen jeho štatutárneho orgánu, ani prokurista/i, ani iná osoba konajúca v jeho mene (ďalej len „overované osoby“) nie sú právoplatne odsúdené za niektorý z nasledujúcich trestných činov:
- trestný čin subvenčného podvodu, trestný čin legalizácie výnosu z trestnej činnosti, trestný čin poškodzovania finančných záujmov Európskej únie, trestný čin machinácií pri verejnom obstarávaní a verejnej dražbe, trestný čin prijímania úplatku, trestný čin podplácania, trestný čin nepriamej korupcie alebo trestný čin prijatia a poskytnutia nenáležitej výhody, trestný čin založenia, zosnovania a podporovania zločineckej skupiny ,  alebo niektorý z trestných činov daňových v zmysle trestného zákona;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</si>
  <si>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</si>
  <si>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</si>
  <si>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</si>
  <si>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</si>
  <si>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</si>
  <si>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</si>
  <si>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</si>
  <si>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</si>
  <si>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oblasť cestnej nákladnej dopravy</t>
  </si>
  <si>
    <t>• voči žiadateľovi sa neuplatňuje vrátenie štátnej pomoci na základe rozhodnutia Európskej komisie, v ktorom bola táto štátna pomoc označená za neoprávnenú a nezlučiteľnú s vnútorným trhom;</t>
  </si>
  <si>
    <t>N/A</t>
  </si>
  <si>
    <t>a</t>
  </si>
  <si>
    <t>• voči žiadnemu zo subjektov, ktoré spolu so žiadateľom tvoria jediný podnik sa neuplatňuje vrátenie štátnej pomoci na základe rozhodnutia Európskej komisie, v ktorom bola táto štátna pomoc označená za neoprávnenú a nezlučiteľnú s vnútorným trhom;</t>
  </si>
  <si>
    <t>• nepredstavujem subjekt, voči ktorému je vyhlásený konkurz ani povolená reštrukturalizácia;</t>
  </si>
  <si>
    <t xml:space="preserve">• predstavujem organizáciu  venujúcu sa výskumu  a šíreniu poznatkov/výskumnú infraštruktúru, čo preukazujem aj vykonaným testom určenia režimu financovania.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</si>
  <si>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</si>
  <si>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pôvodne predložený projekt nebol zameraný na činnosti vo vylúčených sektoroch;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</si>
  <si>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</si>
  <si>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</si>
  <si>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</si>
  <si>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</si>
  <si>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</si>
  <si>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</si>
  <si>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</si>
  <si>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</si>
  <si>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</si>
  <si>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t>
  </si>
  <si>
    <t xml:space="preserve">• finančné prostriedky poskytnuté z prostriedkov mechanizmu žiadané v tejto žiadosti nebudú použité na DPH. </t>
  </si>
  <si>
    <t>• súhlasím so spracovaním osobných údajov podľa zákona č.18/2018 Z.z. o ochrane osobných údajov a o zmene a doplnení niektorých zákonov pre účely poskytnutia prostriedkov mechanizmu na podporu obnovy a odolnosti;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</si>
</sst>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41B]_-;\-* #,##0.00\ [$€-41B]_-;_-* &quot;-&quot;??\ [$€-41B]_-;_-@_-"/>
    <numFmt numFmtId="165" formatCode="#,##0.00\ &quot;€&quot;"/>
    <numFmt numFmtId="166" formatCode="[$-F800]dddd\,\ mmmm\ dd\,\ yyyy"/>
  </numFmts>
  <fonts count="23" x14ac:knownFonts="1">
    <font>
      <sz val="11"/>
      <color theme="1"/>
      <name val="Calibri"/>
      <family val="2"/>
      <scheme val="minor"/>
    </font>
    <font>
      <sz val="11"/>
      <color theme="1"/>
      <name val="Calibri"/>
      <family val="2"/>
      <charset val="238"/>
      <scheme val="minor"/>
    </font>
    <font>
      <sz val="11"/>
      <color theme="1"/>
      <name val="Calibri"/>
      <family val="2"/>
      <charset val="238"/>
    </font>
    <font>
      <b/>
      <sz val="11"/>
      <color theme="1"/>
      <name val="Calibri"/>
      <family val="2"/>
      <charset val="238"/>
      <scheme val="minor"/>
    </font>
    <font>
      <sz val="10"/>
      <color theme="1"/>
      <name val="Calibri"/>
      <family val="2"/>
      <scheme val="minor"/>
    </font>
    <font>
      <sz val="8"/>
      <color theme="1"/>
      <name val="Calibri"/>
      <family val="2"/>
      <scheme val="minor"/>
    </font>
    <font>
      <sz val="9"/>
      <color indexed="81"/>
      <name val="Segoe UI"/>
      <family val="2"/>
      <charset val="238"/>
    </font>
    <font>
      <b/>
      <sz val="9"/>
      <color indexed="81"/>
      <name val="Segoe UI"/>
      <family val="2"/>
      <charset val="238"/>
    </font>
    <font>
      <b/>
      <sz val="10"/>
      <color theme="1"/>
      <name val="Calibri"/>
      <family val="2"/>
      <charset val="238"/>
      <scheme val="minor"/>
    </font>
    <font>
      <sz val="10"/>
      <color theme="1"/>
      <name val="Calibri"/>
      <family val="2"/>
      <charset val="238"/>
      <scheme val="minor"/>
    </font>
    <font>
      <b/>
      <sz val="8"/>
      <color theme="1"/>
      <name val="Calibri"/>
      <family val="2"/>
      <charset val="238"/>
      <scheme val="minor"/>
    </font>
    <font>
      <i/>
      <sz val="8"/>
      <color theme="1"/>
      <name val="Calibri"/>
      <family val="2"/>
      <charset val="238"/>
      <scheme val="minor"/>
    </font>
    <font>
      <sz val="11"/>
      <color theme="1"/>
      <name val="Calibri"/>
      <family val="2"/>
      <scheme val="minor"/>
    </font>
    <font>
      <b/>
      <sz val="10"/>
      <color rgb="FFFF0000"/>
      <name val="Calibri"/>
      <family val="2"/>
      <charset val="238"/>
      <scheme val="minor"/>
    </font>
    <font>
      <sz val="9.5"/>
      <color theme="1"/>
      <name val="Symbol"/>
      <family val="1"/>
      <charset val="2"/>
    </font>
    <font>
      <sz val="9.5"/>
      <color theme="1"/>
      <name val="Calibri"/>
      <family val="2"/>
    </font>
    <font>
      <sz val="8"/>
      <color theme="1"/>
      <name val="Calibri"/>
      <family val="2"/>
      <charset val="238"/>
      <scheme val="minor"/>
    </font>
    <font>
      <sz val="11"/>
      <color rgb="FFFF0000"/>
      <name val="Calibri"/>
      <family val="2"/>
      <scheme val="minor"/>
    </font>
    <font>
      <sz val="11"/>
      <color rgb="FF000000"/>
      <name val="Calibri"/>
      <family val="2"/>
      <scheme val="minor"/>
    </font>
    <font>
      <b/>
      <sz val="11"/>
      <color rgb="FF000000"/>
      <name val="Calibri"/>
      <family val="2"/>
      <charset val="238"/>
      <scheme val="minor"/>
    </font>
    <font>
      <sz val="8"/>
      <color rgb="FF000000"/>
      <name val="Calibri"/>
      <family val="2"/>
      <scheme val="minor"/>
    </font>
    <font>
      <b/>
      <sz val="10"/>
      <color rgb="FF000000"/>
      <name val="Calibri"/>
      <family val="2"/>
      <charset val="238"/>
      <scheme val="minor"/>
    </font>
    <font>
      <b/>
      <sz val="8"/>
      <color rgb="FF000000"/>
      <name val="Calibri"/>
      <family val="2"/>
      <charset val="238"/>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A6A6A6"/>
        <bgColor rgb="FF000000"/>
      </patternFill>
    </fill>
    <fill>
      <patternFill patternType="solid">
        <fgColor rgb="FFBFBFBF"/>
        <bgColor rgb="FF000000"/>
      </patternFill>
    </fill>
    <fill>
      <patternFill patternType="solid">
        <fgColor rgb="FFD9D9D9"/>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2" fillId="0" borderId="0" applyFont="0" applyFill="0" applyBorder="0" applyAlignment="0" applyProtection="0"/>
  </cellStyleXfs>
  <cellXfs count="160">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5" fillId="0" borderId="1" xfId="0" applyFont="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0" fontId="4" fillId="4" borderId="2" xfId="0" applyFont="1" applyFill="1" applyBorder="1" applyAlignment="1" applyProtection="1">
      <alignment horizontal="center"/>
      <protection locked="0"/>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top" wrapText="1"/>
      <protection locked="0"/>
    </xf>
    <xf numFmtId="0" fontId="4" fillId="4" borderId="12" xfId="0" applyFont="1" applyFill="1" applyBorder="1" applyAlignment="1" applyProtection="1">
      <alignment horizontal="center"/>
      <protection locked="0"/>
    </xf>
    <xf numFmtId="0" fontId="5" fillId="4" borderId="11" xfId="0" applyFont="1" applyFill="1" applyBorder="1" applyAlignment="1" applyProtection="1">
      <alignment vertical="top" wrapText="1"/>
      <protection locked="0"/>
    </xf>
    <xf numFmtId="0" fontId="5" fillId="4" borderId="12" xfId="0" applyFont="1" applyFill="1" applyBorder="1" applyAlignment="1" applyProtection="1">
      <alignment vertical="top" wrapText="1"/>
      <protection locked="0"/>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0" xfId="0" applyProtection="1">
      <protection hidden="1"/>
    </xf>
    <xf numFmtId="0" fontId="0" fillId="0" borderId="18" xfId="0" applyBorder="1" applyProtection="1">
      <protection hidden="1"/>
    </xf>
    <xf numFmtId="0" fontId="0" fillId="0" borderId="19" xfId="0" applyBorder="1" applyProtection="1">
      <protection hidden="1"/>
    </xf>
    <xf numFmtId="0" fontId="4" fillId="0" borderId="18" xfId="0" applyFont="1" applyBorder="1" applyProtection="1">
      <protection hidden="1"/>
    </xf>
    <xf numFmtId="0" fontId="4" fillId="0" borderId="19" xfId="0" applyFont="1" applyBorder="1" applyProtection="1">
      <protection hidden="1"/>
    </xf>
    <xf numFmtId="0" fontId="4" fillId="3" borderId="11" xfId="0" applyFont="1" applyFill="1" applyBorder="1" applyProtection="1">
      <protection hidden="1"/>
    </xf>
    <xf numFmtId="0" fontId="4" fillId="3" borderId="11" xfId="0" applyFont="1" applyFill="1" applyBorder="1" applyAlignment="1" applyProtection="1">
      <alignment wrapText="1"/>
      <protection hidden="1"/>
    </xf>
    <xf numFmtId="0" fontId="4" fillId="3" borderId="12" xfId="0" applyFont="1" applyFill="1" applyBorder="1" applyAlignment="1" applyProtection="1">
      <alignment horizontal="center" wrapText="1"/>
      <protection hidden="1"/>
    </xf>
    <xf numFmtId="0" fontId="4" fillId="3" borderId="2" xfId="0" applyFont="1" applyFill="1" applyBorder="1" applyAlignment="1" applyProtection="1">
      <alignment horizontal="center" wrapText="1"/>
      <protection hidden="1"/>
    </xf>
    <xf numFmtId="0" fontId="4" fillId="0" borderId="18" xfId="0" applyFont="1" applyBorder="1" applyAlignment="1" applyProtection="1">
      <alignment vertical="top" wrapText="1"/>
      <protection hidden="1"/>
    </xf>
    <xf numFmtId="0" fontId="4" fillId="0" borderId="0" xfId="0" applyFont="1" applyAlignment="1" applyProtection="1">
      <alignment vertical="top" wrapText="1"/>
      <protection hidden="1"/>
    </xf>
    <xf numFmtId="0" fontId="4" fillId="0" borderId="19" xfId="0" applyFont="1" applyBorder="1" applyAlignment="1" applyProtection="1">
      <alignment vertical="top" wrapText="1"/>
      <protection hidden="1"/>
    </xf>
    <xf numFmtId="0" fontId="10" fillId="5" borderId="12" xfId="0" applyFont="1" applyFill="1" applyBorder="1" applyAlignment="1" applyProtection="1">
      <alignment horizontal="center" vertical="center" wrapText="1"/>
      <protection hidden="1"/>
    </xf>
    <xf numFmtId="0" fontId="5" fillId="0" borderId="0" xfId="0" applyFont="1" applyAlignment="1" applyProtection="1">
      <alignment vertical="top" wrapText="1"/>
      <protection hidden="1"/>
    </xf>
    <xf numFmtId="0" fontId="17" fillId="0" borderId="0" xfId="0" applyFont="1" applyAlignment="1" applyProtection="1">
      <alignment horizontal="center" wrapText="1"/>
      <protection hidden="1"/>
    </xf>
    <xf numFmtId="0" fontId="0" fillId="4" borderId="0" xfId="0" applyFill="1" applyProtection="1">
      <protection hidden="1"/>
    </xf>
    <xf numFmtId="0" fontId="5" fillId="3" borderId="11"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0" fillId="4" borderId="0" xfId="0" applyFill="1" applyAlignment="1" applyProtection="1">
      <alignment horizontal="center" vertical="center"/>
      <protection hidden="1"/>
    </xf>
    <xf numFmtId="0" fontId="5" fillId="3" borderId="22" xfId="0" applyFont="1" applyFill="1" applyBorder="1" applyAlignment="1" applyProtection="1">
      <alignment vertical="top" wrapText="1"/>
      <protection hidden="1"/>
    </xf>
    <xf numFmtId="0" fontId="5" fillId="3" borderId="23" xfId="0" applyFont="1" applyFill="1" applyBorder="1" applyAlignment="1" applyProtection="1">
      <alignment vertical="top" wrapText="1"/>
      <protection hidden="1"/>
    </xf>
    <xf numFmtId="0" fontId="5" fillId="3" borderId="24" xfId="0" applyFont="1" applyFill="1" applyBorder="1" applyAlignment="1" applyProtection="1">
      <alignment vertical="top" wrapText="1"/>
      <protection hidden="1"/>
    </xf>
    <xf numFmtId="0" fontId="18" fillId="0" borderId="0" xfId="0" applyFont="1"/>
    <xf numFmtId="0" fontId="20" fillId="0" borderId="1" xfId="0" applyFont="1" applyBorder="1" applyAlignment="1">
      <alignment horizontal="center" vertical="center" wrapText="1"/>
    </xf>
    <xf numFmtId="0" fontId="22" fillId="8"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5" fillId="3" borderId="1" xfId="0" applyFont="1" applyFill="1" applyBorder="1" applyAlignment="1">
      <alignment vertical="top" wrapText="1"/>
    </xf>
    <xf numFmtId="164" fontId="5" fillId="4" borderId="3" xfId="1" applyNumberFormat="1"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164" fontId="5" fillId="4" borderId="4" xfId="1" applyNumberFormat="1" applyFont="1" applyFill="1" applyBorder="1" applyAlignment="1" applyProtection="1">
      <alignment horizontal="left" vertical="top" wrapText="1"/>
      <protection locked="0"/>
    </xf>
    <xf numFmtId="0" fontId="8" fillId="3" borderId="0" xfId="0" applyFont="1" applyFill="1" applyAlignment="1">
      <alignment horizontal="left" vertical="top" wrapText="1"/>
    </xf>
    <xf numFmtId="0" fontId="8" fillId="3" borderId="1" xfId="0" applyFont="1" applyFill="1" applyBorder="1" applyAlignment="1">
      <alignment horizontal="left" vertical="top" wrapText="1"/>
    </xf>
    <xf numFmtId="166" fontId="3" fillId="0" borderId="1" xfId="0" applyNumberFormat="1" applyFont="1" applyBorder="1" applyAlignment="1" applyProtection="1">
      <alignment horizontal="center"/>
      <protection locked="0"/>
    </xf>
    <xf numFmtId="0" fontId="8" fillId="4" borderId="1" xfId="0" applyFont="1" applyFill="1" applyBorder="1" applyAlignment="1" applyProtection="1">
      <alignment wrapText="1"/>
      <protection locked="0"/>
    </xf>
    <xf numFmtId="164" fontId="9" fillId="4" borderId="1" xfId="1" applyNumberFormat="1" applyFont="1" applyFill="1" applyBorder="1" applyAlignment="1" applyProtection="1">
      <alignment wrapText="1"/>
      <protection locked="0"/>
    </xf>
    <xf numFmtId="164" fontId="1" fillId="4" borderId="1" xfId="1" applyNumberFormat="1" applyFont="1" applyFill="1" applyBorder="1" applyAlignment="1" applyProtection="1">
      <alignment horizontal="center"/>
      <protection locked="0"/>
    </xf>
    <xf numFmtId="164" fontId="1" fillId="3" borderId="1" xfId="1" applyNumberFormat="1" applyFont="1" applyFill="1" applyBorder="1" applyAlignment="1">
      <alignment horizontal="center"/>
    </xf>
    <xf numFmtId="0" fontId="3" fillId="0" borderId="18"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19" xfId="0" applyFont="1" applyBorder="1" applyAlignment="1" applyProtection="1">
      <alignment horizontal="center"/>
      <protection hidden="1"/>
    </xf>
    <xf numFmtId="0" fontId="13" fillId="0" borderId="0" xfId="0" applyFont="1" applyAlignment="1" applyProtection="1">
      <alignment horizontal="center"/>
      <protection hidden="1"/>
    </xf>
    <xf numFmtId="0" fontId="4" fillId="0" borderId="18" xfId="0" applyFont="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19" xfId="0" applyFont="1" applyBorder="1" applyAlignment="1" applyProtection="1">
      <alignment horizontal="left" vertical="top" wrapText="1"/>
      <protection hidden="1"/>
    </xf>
    <xf numFmtId="0" fontId="4" fillId="3" borderId="11"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12" xfId="0" applyFont="1" applyFill="1" applyBorder="1" applyAlignment="1" applyProtection="1">
      <alignment horizontal="center" wrapText="1"/>
      <protection hidden="1"/>
    </xf>
    <xf numFmtId="0" fontId="4" fillId="0" borderId="11"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3" borderId="1" xfId="0" applyFont="1" applyFill="1" applyBorder="1" applyAlignment="1" applyProtection="1">
      <alignment horizontal="center"/>
      <protection hidden="1"/>
    </xf>
    <xf numFmtId="0" fontId="4" fillId="3" borderId="11" xfId="0" applyFont="1" applyFill="1" applyBorder="1" applyAlignment="1" applyProtection="1">
      <alignment horizontal="center"/>
      <protection hidden="1"/>
    </xf>
    <xf numFmtId="0" fontId="4" fillId="3" borderId="12" xfId="0" applyFont="1" applyFill="1" applyBorder="1" applyAlignment="1" applyProtection="1">
      <alignment horizontal="center"/>
      <protection hidden="1"/>
    </xf>
    <xf numFmtId="0" fontId="4" fillId="4" borderId="12" xfId="0" applyFont="1" applyFill="1" applyBorder="1" applyAlignment="1" applyProtection="1">
      <alignment horizontal="center"/>
      <protection locked="0"/>
    </xf>
    <xf numFmtId="0" fontId="4" fillId="0" borderId="18" xfId="0" applyFont="1" applyBorder="1" applyAlignment="1" applyProtection="1">
      <alignment vertical="top" wrapText="1"/>
      <protection hidden="1"/>
    </xf>
    <xf numFmtId="0" fontId="4" fillId="0" borderId="0" xfId="0" applyFont="1" applyAlignment="1" applyProtection="1">
      <alignment vertical="top" wrapText="1"/>
      <protection hidden="1"/>
    </xf>
    <xf numFmtId="0" fontId="4" fillId="0" borderId="19" xfId="0" applyFont="1" applyBorder="1" applyAlignment="1" applyProtection="1">
      <alignment vertical="top" wrapText="1"/>
      <protection hidden="1"/>
    </xf>
    <xf numFmtId="0" fontId="3" fillId="6" borderId="6" xfId="0" applyFont="1" applyFill="1" applyBorder="1" applyAlignment="1" applyProtection="1">
      <alignment horizontal="center" vertical="center"/>
      <protection hidden="1"/>
    </xf>
    <xf numFmtId="0" fontId="3" fillId="6" borderId="7"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protection hidden="1"/>
    </xf>
    <xf numFmtId="0" fontId="8" fillId="6" borderId="11" xfId="0" applyFont="1" applyFill="1" applyBorder="1" applyAlignment="1" applyProtection="1">
      <alignment horizontal="left" vertical="top" wrapText="1"/>
      <protection hidden="1"/>
    </xf>
    <xf numFmtId="0" fontId="8" fillId="6" borderId="1" xfId="0" applyFont="1" applyFill="1" applyBorder="1" applyAlignment="1" applyProtection="1">
      <alignment horizontal="left" vertical="top" wrapText="1"/>
      <protection hidden="1"/>
    </xf>
    <xf numFmtId="0" fontId="8" fillId="6" borderId="12" xfId="0" applyFont="1" applyFill="1" applyBorder="1" applyAlignment="1" applyProtection="1">
      <alignment horizontal="left" vertical="top" wrapText="1"/>
      <protection hidden="1"/>
    </xf>
    <xf numFmtId="0" fontId="15" fillId="0" borderId="18"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19" xfId="0" applyBorder="1" applyAlignment="1" applyProtection="1">
      <alignment vertical="top" wrapText="1"/>
      <protection hidden="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19" fillId="7" borderId="2" xfId="0" applyFont="1" applyFill="1" applyBorder="1" applyAlignment="1">
      <alignment horizontal="center"/>
    </xf>
    <xf numFmtId="0" fontId="19" fillId="7" borderId="3" xfId="0" applyFont="1" applyFill="1" applyBorder="1" applyAlignment="1">
      <alignment horizontal="center"/>
    </xf>
    <xf numFmtId="0" fontId="19" fillId="7" borderId="4" xfId="0" applyFont="1" applyFill="1" applyBorder="1" applyAlignment="1">
      <alignment horizontal="center"/>
    </xf>
    <xf numFmtId="0" fontId="20" fillId="8" borderId="2" xfId="0" applyFont="1" applyFill="1" applyBorder="1" applyAlignment="1">
      <alignment horizontal="left" vertical="top" wrapText="1"/>
    </xf>
    <xf numFmtId="0" fontId="20" fillId="8" borderId="3" xfId="0" applyFont="1" applyFill="1" applyBorder="1" applyAlignment="1">
      <alignment horizontal="left" vertical="top" wrapText="1"/>
    </xf>
    <xf numFmtId="0" fontId="20" fillId="8" borderId="4" xfId="0" applyFont="1" applyFill="1" applyBorder="1" applyAlignment="1">
      <alignment horizontal="left" vertical="top" wrapText="1"/>
    </xf>
    <xf numFmtId="0" fontId="20" fillId="8" borderId="2" xfId="0" applyFont="1" applyFill="1" applyBorder="1" applyAlignment="1">
      <alignment horizontal="center" vertical="top" wrapText="1"/>
    </xf>
    <xf numFmtId="0" fontId="20" fillId="8" borderId="3" xfId="0" applyFont="1" applyFill="1" applyBorder="1" applyAlignment="1">
      <alignment horizontal="center" vertical="top" wrapText="1"/>
    </xf>
    <xf numFmtId="0" fontId="21" fillId="7" borderId="2" xfId="0" applyFont="1" applyFill="1" applyBorder="1" applyAlignment="1">
      <alignment horizontal="left" vertical="top" wrapText="1"/>
    </xf>
    <xf numFmtId="0" fontId="21" fillId="7" borderId="3" xfId="0" applyFont="1" applyFill="1" applyBorder="1" applyAlignment="1">
      <alignment horizontal="left" vertical="top" wrapText="1"/>
    </xf>
    <xf numFmtId="0" fontId="21" fillId="7" borderId="4" xfId="0" applyFont="1" applyFill="1" applyBorder="1" applyAlignment="1">
      <alignment horizontal="left" vertical="top" wrapText="1"/>
    </xf>
    <xf numFmtId="0" fontId="20" fillId="9" borderId="2" xfId="0" applyFont="1" applyFill="1" applyBorder="1" applyAlignment="1">
      <alignment horizontal="left" vertical="top" wrapText="1"/>
    </xf>
    <xf numFmtId="0" fontId="20" fillId="9" borderId="3" xfId="0" applyFont="1" applyFill="1" applyBorder="1" applyAlignment="1">
      <alignment horizontal="left" vertical="top" wrapText="1"/>
    </xf>
    <xf numFmtId="0" fontId="20" fillId="9" borderId="4"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3" borderId="9" xfId="0" applyFont="1" applyFill="1" applyBorder="1" applyAlignment="1" applyProtection="1">
      <alignment horizontal="left" vertical="top" wrapText="1"/>
      <protection hidden="1"/>
    </xf>
    <xf numFmtId="0" fontId="5" fillId="3" borderId="3" xfId="0" applyFont="1" applyFill="1" applyBorder="1" applyAlignment="1" applyProtection="1">
      <alignment horizontal="left" vertical="top" wrapText="1"/>
      <protection hidden="1"/>
    </xf>
    <xf numFmtId="0" fontId="5" fillId="3" borderId="4" xfId="0" applyFont="1" applyFill="1" applyBorder="1" applyAlignment="1" applyProtection="1">
      <alignment horizontal="left" vertical="top" wrapText="1"/>
      <protection hidden="1"/>
    </xf>
    <xf numFmtId="0" fontId="5" fillId="3" borderId="10" xfId="0" applyFont="1" applyFill="1" applyBorder="1" applyAlignment="1" applyProtection="1">
      <alignment horizontal="left" vertical="top" wrapText="1"/>
      <protection hidden="1"/>
    </xf>
    <xf numFmtId="0" fontId="5" fillId="4" borderId="9"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3" borderId="1" xfId="0" applyFont="1" applyFill="1" applyBorder="1" applyAlignment="1" applyProtection="1">
      <alignment horizontal="center" vertical="center" wrapText="1"/>
      <protection hidden="1"/>
    </xf>
    <xf numFmtId="0" fontId="4" fillId="0" borderId="20" xfId="0" applyFont="1" applyBorder="1" applyAlignment="1" applyProtection="1">
      <alignment horizontal="left" vertical="top"/>
      <protection hidden="1"/>
    </xf>
    <xf numFmtId="0" fontId="4" fillId="0" borderId="5" xfId="0" applyFont="1" applyBorder="1" applyAlignment="1" applyProtection="1">
      <alignment horizontal="left" vertical="top"/>
      <protection hidden="1"/>
    </xf>
    <xf numFmtId="0" fontId="4" fillId="0" borderId="21" xfId="0" applyFont="1" applyBorder="1" applyAlignment="1" applyProtection="1">
      <alignment horizontal="left" vertical="top"/>
      <protection hidden="1"/>
    </xf>
    <xf numFmtId="0" fontId="8" fillId="6" borderId="18" xfId="0" applyFont="1" applyFill="1" applyBorder="1" applyAlignment="1" applyProtection="1">
      <alignment horizontal="left" vertical="top" wrapText="1"/>
      <protection hidden="1"/>
    </xf>
    <xf numFmtId="0" fontId="8" fillId="6" borderId="0" xfId="0" applyFont="1" applyFill="1" applyAlignment="1" applyProtection="1">
      <alignment horizontal="left" vertical="top" wrapText="1"/>
      <protection hidden="1"/>
    </xf>
    <xf numFmtId="0" fontId="8" fillId="6" borderId="19" xfId="0" applyFont="1" applyFill="1" applyBorder="1" applyAlignment="1" applyProtection="1">
      <alignment horizontal="left" vertical="top" wrapText="1"/>
      <protection hidden="1"/>
    </xf>
    <xf numFmtId="0" fontId="5" fillId="3" borderId="11"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5" fillId="3" borderId="1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wrapText="1"/>
      <protection hidden="1"/>
    </xf>
    <xf numFmtId="0" fontId="5" fillId="3" borderId="11" xfId="0" applyFont="1" applyFill="1" applyBorder="1" applyAlignment="1" applyProtection="1">
      <alignment horizontal="left" vertical="top" wrapText="1"/>
      <protection hidden="1"/>
    </xf>
    <xf numFmtId="0" fontId="5" fillId="3" borderId="1" xfId="0" applyFont="1" applyFill="1" applyBorder="1" applyAlignment="1" applyProtection="1">
      <alignment horizontal="left" vertical="top" wrapText="1"/>
      <protection hidden="1"/>
    </xf>
    <xf numFmtId="0" fontId="4" fillId="4" borderId="18" xfId="0" applyFont="1" applyFill="1" applyBorder="1" applyAlignment="1" applyProtection="1">
      <alignment horizontal="left" vertical="top" wrapText="1"/>
      <protection hidden="1"/>
    </xf>
    <xf numFmtId="0" fontId="4" fillId="4" borderId="0" xfId="0" applyFont="1" applyFill="1" applyAlignment="1" applyProtection="1">
      <alignment horizontal="left" vertical="top" wrapText="1"/>
      <protection hidden="1"/>
    </xf>
    <xf numFmtId="0" fontId="4" fillId="4" borderId="19" xfId="0" applyFont="1" applyFill="1" applyBorder="1" applyAlignment="1" applyProtection="1">
      <alignment horizontal="left" vertical="top" wrapText="1"/>
      <protection hidden="1"/>
    </xf>
    <xf numFmtId="164" fontId="1" fillId="4" borderId="2" xfId="1" applyNumberFormat="1" applyFont="1" applyFill="1" applyBorder="1" applyAlignment="1" applyProtection="1">
      <alignment horizontal="center"/>
      <protection hidden="1"/>
    </xf>
    <xf numFmtId="164" fontId="1" fillId="4" borderId="4" xfId="1" applyNumberFormat="1" applyFont="1" applyFill="1" applyBorder="1" applyAlignment="1" applyProtection="1">
      <alignment horizontal="center"/>
      <protection hidden="1"/>
    </xf>
    <xf numFmtId="0" fontId="8" fillId="4" borderId="1" xfId="0" applyFont="1" applyFill="1" applyBorder="1" applyAlignment="1" applyProtection="1">
      <alignment horizontal="center" wrapText="1"/>
      <protection locked="0"/>
    </xf>
    <xf numFmtId="164" fontId="9" fillId="4" borderId="1" xfId="1" applyNumberFormat="1" applyFont="1" applyFill="1" applyBorder="1" applyAlignment="1" applyProtection="1">
      <alignment horizontal="center" wrapText="1"/>
      <protection locked="0"/>
    </xf>
    <xf numFmtId="0" fontId="8" fillId="4" borderId="13" xfId="0" applyFont="1" applyFill="1" applyBorder="1" applyAlignment="1" applyProtection="1">
      <alignment horizontal="center" wrapText="1"/>
      <protection locked="0"/>
    </xf>
    <xf numFmtId="0" fontId="8" fillId="4" borderId="14" xfId="0" applyFont="1" applyFill="1" applyBorder="1" applyAlignment="1" applyProtection="1">
      <alignment horizontal="center" wrapText="1"/>
      <protection locked="0"/>
    </xf>
    <xf numFmtId="0" fontId="8" fillId="4" borderId="2" xfId="0" applyFont="1" applyFill="1" applyBorder="1" applyAlignment="1" applyProtection="1">
      <alignment horizontal="center" wrapText="1"/>
      <protection locked="0"/>
    </xf>
    <xf numFmtId="0" fontId="8" fillId="4" borderId="4" xfId="0" applyFont="1" applyFill="1" applyBorder="1" applyAlignment="1" applyProtection="1">
      <alignment horizontal="center" wrapText="1"/>
      <protection locked="0"/>
    </xf>
    <xf numFmtId="0" fontId="5" fillId="3" borderId="12" xfId="0" applyFont="1" applyFill="1" applyBorder="1" applyAlignment="1" applyProtection="1">
      <alignment horizontal="center" vertical="top" wrapText="1"/>
      <protection hidden="1"/>
    </xf>
    <xf numFmtId="0" fontId="8" fillId="4" borderId="2" xfId="0" applyFont="1" applyFill="1" applyBorder="1" applyAlignment="1" applyProtection="1">
      <alignment horizontal="center" wrapText="1"/>
      <protection hidden="1"/>
    </xf>
    <xf numFmtId="0" fontId="8" fillId="4" borderId="4" xfId="0" applyFont="1" applyFill="1" applyBorder="1" applyAlignment="1" applyProtection="1">
      <alignment horizontal="center" wrapText="1"/>
      <protection hidden="1"/>
    </xf>
    <xf numFmtId="164" fontId="9" fillId="4" borderId="2" xfId="1" applyNumberFormat="1" applyFont="1" applyFill="1" applyBorder="1" applyAlignment="1" applyProtection="1">
      <alignment horizontal="center" wrapText="1"/>
      <protection locked="0"/>
    </xf>
    <xf numFmtId="164" fontId="9" fillId="4" borderId="4" xfId="1" applyNumberFormat="1" applyFont="1" applyFill="1" applyBorder="1" applyAlignment="1" applyProtection="1">
      <alignment horizontal="center" wrapText="1"/>
      <protection locked="0"/>
    </xf>
    <xf numFmtId="164" fontId="9" fillId="4" borderId="13" xfId="1" applyNumberFormat="1" applyFont="1" applyFill="1" applyBorder="1" applyAlignment="1" applyProtection="1">
      <alignment horizontal="center" wrapText="1"/>
      <protection locked="0"/>
    </xf>
    <xf numFmtId="164" fontId="9" fillId="4" borderId="14" xfId="1" applyNumberFormat="1" applyFont="1" applyFill="1" applyBorder="1" applyAlignment="1" applyProtection="1">
      <alignment horizontal="center" wrapText="1"/>
      <protection locked="0"/>
    </xf>
    <xf numFmtId="164" fontId="9" fillId="4" borderId="2" xfId="1" applyNumberFormat="1" applyFont="1" applyFill="1" applyBorder="1" applyAlignment="1" applyProtection="1">
      <alignment horizontal="center" wrapText="1"/>
      <protection hidden="1"/>
    </xf>
    <xf numFmtId="164" fontId="9" fillId="4" borderId="4" xfId="1" applyNumberFormat="1" applyFont="1" applyFill="1" applyBorder="1" applyAlignment="1" applyProtection="1">
      <alignment horizontal="center" wrapText="1"/>
      <protection hidden="1"/>
    </xf>
    <xf numFmtId="0" fontId="5" fillId="3" borderId="25"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4" borderId="2"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3" fillId="6" borderId="1" xfId="0" applyFont="1" applyFill="1" applyBorder="1" applyAlignment="1">
      <alignment horizontal="center"/>
    </xf>
    <xf numFmtId="164" fontId="5" fillId="5" borderId="2" xfId="1" applyNumberFormat="1" applyFont="1" applyFill="1" applyBorder="1" applyAlignment="1">
      <alignment horizontal="center" vertical="top" wrapText="1"/>
    </xf>
    <xf numFmtId="164" fontId="5" fillId="5" borderId="4" xfId="1" applyNumberFormat="1" applyFont="1" applyFill="1" applyBorder="1" applyAlignment="1">
      <alignment horizontal="center" vertical="top" wrapText="1"/>
    </xf>
    <xf numFmtId="0" fontId="8" fillId="6" borderId="1" xfId="0" applyFont="1" applyFill="1" applyBorder="1" applyAlignment="1">
      <alignment horizontal="left" vertical="top"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10" fillId="3" borderId="1" xfId="0" applyFont="1" applyFill="1" applyBorder="1" applyAlignment="1">
      <alignment horizontal="center" vertical="top" wrapText="1"/>
    </xf>
    <xf numFmtId="0" fontId="8" fillId="6" borderId="0" xfId="0" applyFont="1" applyFill="1" applyAlignment="1">
      <alignment horizontal="left" vertical="top" wrapText="1"/>
    </xf>
    <xf numFmtId="0" fontId="5" fillId="0" borderId="0" xfId="0" applyFont="1" applyAlignment="1">
      <alignment horizontal="left" vertical="top" wrapText="1"/>
    </xf>
    <xf numFmtId="0" fontId="5" fillId="2" borderId="0" xfId="0" applyFont="1" applyFill="1" applyAlignment="1">
      <alignment horizontal="left" vertical="top" wrapText="1"/>
    </xf>
    <xf numFmtId="0" fontId="0" fillId="0" borderId="0" xfId="0" applyAlignment="1">
      <alignment horizontal="center"/>
    </xf>
  </cellXfs>
  <cellStyles count="2">
    <cellStyle name="Čiarka" xfId="1" builtinId="3"/>
    <cellStyle name="Normálna" xfId="0" builtinId="0"/>
  </cellStyles>
  <dxfs count="1">
    <dxf>
      <border>
        <left/>
        <right/>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58615</xdr:colOff>
      <xdr:row>0</xdr:row>
      <xdr:rowOff>0</xdr:rowOff>
    </xdr:from>
    <xdr:to>
      <xdr:col>5</xdr:col>
      <xdr:colOff>290807</xdr:colOff>
      <xdr:row>3</xdr:row>
      <xdr:rowOff>147890</xdr:rowOff>
    </xdr:to>
    <xdr:pic>
      <xdr:nvPicPr>
        <xdr:cNvPr id="3" name="Obrázo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32288" y="0"/>
          <a:ext cx="5692842" cy="71939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R190"/>
  <sheetViews>
    <sheetView showGridLines="0" tabSelected="1" showRuler="0" topLeftCell="A29" zoomScale="120" zoomScaleNormal="120" zoomScaleSheetLayoutView="130" workbookViewId="0">
      <selection activeCell="G18" sqref="G18"/>
    </sheetView>
  </sheetViews>
  <sheetFormatPr defaultRowHeight="15" x14ac:dyDescent="0.25"/>
  <cols>
    <col min="1" max="5" width="16.28515625" style="16" customWidth="1"/>
    <col min="6" max="6" width="23.140625" style="16" customWidth="1"/>
    <col min="7" max="7" width="9.140625" style="16"/>
    <col min="8" max="8" width="12" style="16" hidden="1" customWidth="1"/>
    <col min="9" max="11" width="9.140625" style="16"/>
    <col min="12" max="12" width="12.42578125" style="16" customWidth="1"/>
    <col min="13" max="13" width="21.5703125" style="16" customWidth="1"/>
    <col min="14" max="14" width="32.42578125" style="16" customWidth="1"/>
    <col min="15" max="16384" width="9.140625" style="16"/>
  </cols>
  <sheetData>
    <row r="1" spans="1:6" x14ac:dyDescent="0.25">
      <c r="A1" s="13"/>
      <c r="B1" s="14"/>
      <c r="C1" s="14"/>
      <c r="D1" s="14"/>
      <c r="E1" s="14"/>
      <c r="F1" s="15"/>
    </row>
    <row r="2" spans="1:6" x14ac:dyDescent="0.25">
      <c r="A2" s="17"/>
      <c r="F2" s="18"/>
    </row>
    <row r="3" spans="1:6" x14ac:dyDescent="0.25">
      <c r="A3" s="17"/>
      <c r="F3" s="18"/>
    </row>
    <row r="4" spans="1:6" x14ac:dyDescent="0.25">
      <c r="A4" s="17"/>
      <c r="F4" s="18"/>
    </row>
    <row r="5" spans="1:6" x14ac:dyDescent="0.25">
      <c r="A5" s="53" t="s">
        <v>0</v>
      </c>
      <c r="B5" s="54"/>
      <c r="C5" s="54"/>
      <c r="D5" s="54"/>
      <c r="E5" s="54"/>
      <c r="F5" s="55"/>
    </row>
    <row r="6" spans="1:6" x14ac:dyDescent="0.25">
      <c r="A6" s="19"/>
      <c r="B6" s="56" t="str">
        <f>IF(E40="","Nie je vyplnená tabuľka pod čestným vyhlásením","")</f>
        <v>Nie je vyplnená tabuľka pod čestným vyhlásením</v>
      </c>
      <c r="C6" s="56"/>
      <c r="D6" s="56"/>
      <c r="E6" s="56"/>
      <c r="F6" s="20"/>
    </row>
    <row r="7" spans="1:6" ht="15" customHeight="1" x14ac:dyDescent="0.25">
      <c r="A7" s="21" t="s">
        <v>1</v>
      </c>
      <c r="B7" s="66" t="s">
        <v>2</v>
      </c>
      <c r="C7" s="66"/>
      <c r="D7" s="66"/>
      <c r="E7" s="66"/>
      <c r="F7" s="68"/>
    </row>
    <row r="8" spans="1:6" x14ac:dyDescent="0.25">
      <c r="A8" s="21" t="s">
        <v>3</v>
      </c>
      <c r="B8" s="65"/>
      <c r="C8" s="65"/>
      <c r="D8" s="65"/>
      <c r="E8" s="65"/>
      <c r="F8" s="69"/>
    </row>
    <row r="9" spans="1:6" ht="15" customHeight="1" x14ac:dyDescent="0.25">
      <c r="A9" s="21" t="s">
        <v>4</v>
      </c>
      <c r="B9" s="65"/>
      <c r="C9" s="65"/>
      <c r="D9" s="65"/>
      <c r="E9" s="65"/>
      <c r="F9" s="69"/>
    </row>
    <row r="10" spans="1:6" ht="33.75" customHeight="1" x14ac:dyDescent="0.25">
      <c r="A10" s="22" t="s">
        <v>5</v>
      </c>
      <c r="B10" s="65"/>
      <c r="C10" s="65"/>
      <c r="D10" s="65"/>
      <c r="E10" s="65"/>
      <c r="F10" s="69"/>
    </row>
    <row r="11" spans="1:6" ht="20.25" customHeight="1" x14ac:dyDescent="0.25">
      <c r="A11" s="60" t="s">
        <v>6</v>
      </c>
      <c r="B11" s="61"/>
      <c r="C11" s="61"/>
      <c r="D11" s="61"/>
      <c r="E11" s="61"/>
      <c r="F11" s="62"/>
    </row>
    <row r="12" spans="1:6" ht="33.75" customHeight="1" x14ac:dyDescent="0.25">
      <c r="A12" s="67" t="s">
        <v>7</v>
      </c>
      <c r="B12" s="66"/>
      <c r="C12" s="66" t="s">
        <v>8</v>
      </c>
      <c r="D12" s="66"/>
      <c r="E12" s="24" t="s">
        <v>9</v>
      </c>
      <c r="F12" s="23" t="s">
        <v>10</v>
      </c>
    </row>
    <row r="13" spans="1:6" ht="27.75" customHeight="1" x14ac:dyDescent="0.25">
      <c r="A13" s="63"/>
      <c r="B13" s="64"/>
      <c r="C13" s="65"/>
      <c r="D13" s="65"/>
      <c r="E13" s="7"/>
      <c r="F13" s="10"/>
    </row>
    <row r="14" spans="1:6" ht="27.75" customHeight="1" x14ac:dyDescent="0.25">
      <c r="A14" s="63"/>
      <c r="B14" s="64"/>
      <c r="C14" s="65"/>
      <c r="D14" s="65"/>
      <c r="E14" s="7"/>
      <c r="F14" s="10"/>
    </row>
    <row r="15" spans="1:6" ht="27.75" customHeight="1" x14ac:dyDescent="0.25">
      <c r="A15" s="63"/>
      <c r="B15" s="64"/>
      <c r="C15" s="65"/>
      <c r="D15" s="65"/>
      <c r="E15" s="7"/>
      <c r="F15" s="10"/>
    </row>
    <row r="16" spans="1:6" ht="27.75" customHeight="1" x14ac:dyDescent="0.25">
      <c r="A16" s="63"/>
      <c r="B16" s="64"/>
      <c r="C16" s="65"/>
      <c r="D16" s="65"/>
      <c r="E16" s="7"/>
      <c r="F16" s="10"/>
    </row>
    <row r="17" spans="1:14" ht="27.75" customHeight="1" x14ac:dyDescent="0.25">
      <c r="A17" s="63"/>
      <c r="B17" s="64"/>
      <c r="C17" s="65"/>
      <c r="D17" s="65"/>
      <c r="E17" s="7"/>
      <c r="F17" s="10"/>
    </row>
    <row r="18" spans="1:14" ht="21" customHeight="1" x14ac:dyDescent="0.25">
      <c r="A18" s="111" t="s">
        <v>11</v>
      </c>
      <c r="B18" s="112"/>
      <c r="C18" s="112"/>
      <c r="D18" s="112"/>
      <c r="E18" s="112"/>
      <c r="F18" s="113"/>
    </row>
    <row r="19" spans="1:14" ht="28.5" customHeight="1" x14ac:dyDescent="0.25">
      <c r="A19" s="57" t="str">
        <f>číselník!C2</f>
        <v>• všetky informácie obsiahnuté v žiadosti o poskytnutie prostriedkov mechanizmu (ďalej len „žiadosť“) a všetkých jej prílohách sú úplné, pravdivé a správne;</v>
      </c>
      <c r="B19" s="58"/>
      <c r="C19" s="58"/>
      <c r="D19" s="58"/>
      <c r="E19" s="58"/>
      <c r="F19" s="59"/>
    </row>
    <row r="20" spans="1:14" ht="45" customHeight="1" x14ac:dyDescent="0.25">
      <c r="A20" s="57" t="str">
        <f>číselník!C3</f>
        <v>•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v>
      </c>
      <c r="B20" s="58"/>
      <c r="C20" s="58"/>
      <c r="D20" s="58"/>
      <c r="E20" s="58"/>
      <c r="F20" s="59"/>
    </row>
    <row r="21" spans="1:14" ht="17.25" customHeight="1" x14ac:dyDescent="0.25">
      <c r="A21" s="57" t="str">
        <f>číselník!C4</f>
        <v>• som si vedomý skutočnosti, že na poskytnutie prostriedkov mechanizmu podaním žiadosti nevzniká právny nárok;</v>
      </c>
      <c r="B21" s="58"/>
      <c r="C21" s="58"/>
      <c r="D21" s="58"/>
      <c r="E21" s="58"/>
      <c r="F21" s="59"/>
    </row>
    <row r="22" spans="1:14" ht="28.5" customHeight="1" x14ac:dyDescent="0.25">
      <c r="A22" s="57" t="str">
        <f>číselník!C5</f>
        <v>• spĺňam podmienky poskytnutia prostriedkov mechanizmu uvedené v príslušnej výzve a nesiem plnú právnu zodpovednosť za dodržanie týchto podmienok;</v>
      </c>
      <c r="B22" s="58"/>
      <c r="C22" s="58"/>
      <c r="D22" s="58"/>
      <c r="E22" s="58"/>
      <c r="F22" s="59"/>
    </row>
    <row r="23" spans="1:14" ht="44.25" customHeight="1" x14ac:dyDescent="0.25">
      <c r="A23" s="57" t="str">
        <f>číselník!C7</f>
        <v>•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v>
      </c>
      <c r="B23" s="58"/>
      <c r="C23" s="58"/>
      <c r="D23" s="58"/>
      <c r="E23" s="58"/>
      <c r="F23" s="59"/>
    </row>
    <row r="24" spans="1:14" ht="74.25" customHeight="1" x14ac:dyDescent="0.25">
      <c r="A24" s="57" t="str">
        <f>IF(B7="partner",číselník!C11,číselník!C9)</f>
        <v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v>
      </c>
      <c r="B24" s="58"/>
      <c r="C24" s="58"/>
      <c r="D24" s="58"/>
      <c r="E24" s="58"/>
      <c r="F24" s="59"/>
    </row>
    <row r="25" spans="1:14" ht="44.25" customHeight="1" x14ac:dyDescent="0.25">
      <c r="A25" s="57" t="str">
        <f>IF(B7="partner",číselník!C10,číselník!C8)</f>
        <v xml:space="preserve">•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
</v>
      </c>
      <c r="B25" s="58"/>
      <c r="C25" s="58"/>
      <c r="D25" s="58"/>
      <c r="E25" s="58"/>
      <c r="F25" s="59"/>
    </row>
    <row r="26" spans="1:14" ht="40.5" customHeight="1" x14ac:dyDescent="0.25">
      <c r="A26" s="57" t="str">
        <f>IF(E40="áno",číselník!C15,číselník!C14)</f>
        <v>• voči žiadateľovi sa neuplatňuje vrátenie štátnej pomoci na základe rozhodnutia Európskej komisie, v ktorom bola táto štátna pomoc označená za neoprávnenú a nezlučiteľnú s vnútorným trhom;</v>
      </c>
      <c r="B26" s="58"/>
      <c r="C26" s="58"/>
      <c r="D26" s="58"/>
      <c r="E26" s="58"/>
      <c r="F26" s="59"/>
    </row>
    <row r="27" spans="1:14" ht="40.5" customHeight="1" x14ac:dyDescent="0.25">
      <c r="A27" s="123" t="str">
        <f>IF(E41="áno",číselník!C19,číselník!C18)</f>
        <v xml:space="preserve">• nepôsobím v oblastiach uvedených v kapitole G schémy, na ktoré sa Schéma pomoci de minimis na podporu výskumu, vývoja a inovácií v gescii Výskumnej agentúry pri vykonávaní Plánu obnovy a odolnosti SR neuplatňuje;
</v>
      </c>
      <c r="B27" s="124"/>
      <c r="C27" s="124"/>
      <c r="D27" s="124"/>
      <c r="E27" s="124"/>
      <c r="F27" s="125"/>
    </row>
    <row r="28" spans="1:14" ht="45" customHeight="1" x14ac:dyDescent="0.25">
      <c r="A28" s="70" t="str">
        <f>číselník!C25</f>
        <v>•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v>
      </c>
      <c r="B28" s="80"/>
      <c r="C28" s="80"/>
      <c r="D28" s="80"/>
      <c r="E28" s="80"/>
      <c r="F28" s="81"/>
    </row>
    <row r="29" spans="1:14" ht="57" customHeight="1" x14ac:dyDescent="0.25">
      <c r="A29" s="70" t="s">
        <v>12</v>
      </c>
      <c r="B29" s="71"/>
      <c r="C29" s="71"/>
      <c r="D29" s="71"/>
      <c r="E29" s="71"/>
      <c r="F29" s="72"/>
    </row>
    <row r="30" spans="1:14" ht="57" customHeight="1" x14ac:dyDescent="0.25">
      <c r="A30" s="70" t="s">
        <v>13</v>
      </c>
      <c r="B30" s="71"/>
      <c r="C30" s="71"/>
      <c r="D30" s="71"/>
      <c r="E30" s="71"/>
      <c r="F30" s="72"/>
    </row>
    <row r="31" spans="1:14" ht="57" customHeight="1" x14ac:dyDescent="0.25">
      <c r="A31" s="79" t="s">
        <v>14</v>
      </c>
      <c r="B31" s="80"/>
      <c r="C31" s="80"/>
      <c r="D31" s="80"/>
      <c r="E31" s="80"/>
      <c r="F31" s="81"/>
    </row>
    <row r="32" spans="1:14" ht="30.75" customHeight="1" thickBot="1" x14ac:dyDescent="0.3">
      <c r="A32" s="70" t="s">
        <v>15</v>
      </c>
      <c r="B32" s="71"/>
      <c r="C32" s="71"/>
      <c r="D32" s="71"/>
      <c r="E32" s="71"/>
      <c r="F32" s="72"/>
      <c r="I32" s="38" t="s">
        <v>16</v>
      </c>
      <c r="J32" s="38"/>
      <c r="K32" s="38"/>
      <c r="L32" s="38"/>
      <c r="M32" s="38"/>
      <c r="N32" s="38"/>
    </row>
    <row r="33" spans="1:18" ht="15" hidden="1" customHeight="1" x14ac:dyDescent="0.25">
      <c r="A33" s="25"/>
      <c r="B33" s="26"/>
      <c r="C33" s="26"/>
      <c r="D33" s="26"/>
      <c r="E33" s="26"/>
      <c r="F33" s="27"/>
      <c r="I33" s="86" t="s">
        <v>17</v>
      </c>
      <c r="J33" s="87"/>
      <c r="K33" s="87"/>
      <c r="L33" s="87"/>
      <c r="M33" s="87"/>
      <c r="N33" s="88"/>
    </row>
    <row r="34" spans="1:18" ht="15" hidden="1" customHeight="1" x14ac:dyDescent="0.25">
      <c r="A34" s="25"/>
      <c r="B34" s="26"/>
      <c r="C34" s="26"/>
      <c r="D34" s="26"/>
      <c r="E34" s="26"/>
      <c r="F34" s="27"/>
      <c r="I34" s="89" t="s">
        <v>18</v>
      </c>
      <c r="J34" s="90"/>
      <c r="K34" s="90"/>
      <c r="L34" s="91"/>
      <c r="M34" s="92" t="s">
        <v>19</v>
      </c>
      <c r="N34" s="93"/>
    </row>
    <row r="35" spans="1:18" ht="15" hidden="1" customHeight="1" x14ac:dyDescent="0.25">
      <c r="A35" s="25"/>
      <c r="B35" s="26"/>
      <c r="C35" s="26"/>
      <c r="D35" s="26"/>
      <c r="E35" s="26"/>
      <c r="F35" s="27"/>
      <c r="I35" s="94" t="s">
        <v>20</v>
      </c>
      <c r="J35" s="95"/>
      <c r="K35" s="95"/>
      <c r="L35" s="95"/>
      <c r="M35" s="95"/>
      <c r="N35" s="96"/>
    </row>
    <row r="36" spans="1:18" ht="15" hidden="1" customHeight="1" x14ac:dyDescent="0.25">
      <c r="A36" s="25"/>
      <c r="B36" s="26"/>
      <c r="C36" s="26"/>
      <c r="D36" s="26"/>
      <c r="E36" s="26"/>
      <c r="F36" s="27"/>
      <c r="I36" s="97" t="s">
        <v>21</v>
      </c>
      <c r="J36" s="98"/>
      <c r="K36" s="98"/>
      <c r="L36" s="99"/>
      <c r="M36" s="39"/>
      <c r="N36" s="40"/>
    </row>
    <row r="37" spans="1:18" ht="15.75" hidden="1" customHeight="1" thickBot="1" x14ac:dyDescent="0.3">
      <c r="A37" s="25"/>
      <c r="B37" s="26"/>
      <c r="C37" s="26"/>
      <c r="D37" s="26"/>
      <c r="E37" s="26"/>
      <c r="F37" s="27"/>
      <c r="I37" s="97" t="s">
        <v>22</v>
      </c>
      <c r="J37" s="98"/>
      <c r="K37" s="98"/>
      <c r="L37" s="99"/>
      <c r="M37" s="39"/>
      <c r="N37" s="40"/>
    </row>
    <row r="38" spans="1:18" ht="28.5" customHeight="1" x14ac:dyDescent="0.25">
      <c r="A38" s="73" t="s">
        <v>23</v>
      </c>
      <c r="B38" s="74"/>
      <c r="C38" s="74"/>
      <c r="D38" s="74"/>
      <c r="E38" s="74"/>
      <c r="F38" s="75"/>
      <c r="I38" s="148" t="s">
        <v>17</v>
      </c>
      <c r="J38" s="148"/>
      <c r="K38" s="148"/>
      <c r="L38" s="148"/>
      <c r="M38" s="148"/>
      <c r="N38" s="148"/>
    </row>
    <row r="39" spans="1:18" ht="45" customHeight="1" x14ac:dyDescent="0.25">
      <c r="A39" s="76" t="s">
        <v>20</v>
      </c>
      <c r="B39" s="77"/>
      <c r="C39" s="77"/>
      <c r="D39" s="77"/>
      <c r="E39" s="77"/>
      <c r="F39" s="78"/>
      <c r="I39" s="100" t="s">
        <v>24</v>
      </c>
      <c r="J39" s="101"/>
      <c r="K39" s="101"/>
      <c r="L39" s="102"/>
      <c r="M39" s="149">
        <f>SUM(N63:N168)+J53+L53+N53</f>
        <v>0</v>
      </c>
      <c r="N39" s="150"/>
    </row>
    <row r="40" spans="1:18" ht="48.75" customHeight="1" x14ac:dyDescent="0.25">
      <c r="A40" s="121" t="s">
        <v>25</v>
      </c>
      <c r="B40" s="122"/>
      <c r="C40" s="122"/>
      <c r="D40" s="122"/>
      <c r="E40" s="5"/>
      <c r="F40" s="28" t="str">
        <f>IF(E40="","",IF(E40="áno","V sekcii 2 identifikuj osoby, ktoré so žiadateľom tvoria jediný podnik a prejdi na  ďaľšiu otázku","Preskoč nasledujúcu otázku"))</f>
        <v/>
      </c>
      <c r="G40" s="29"/>
      <c r="H40" s="29"/>
      <c r="I40" s="151" t="s">
        <v>20</v>
      </c>
      <c r="J40" s="151"/>
      <c r="K40" s="151"/>
      <c r="L40" s="151"/>
      <c r="M40" s="151"/>
      <c r="N40" s="151"/>
    </row>
    <row r="41" spans="1:18" ht="48.75" customHeight="1" x14ac:dyDescent="0.25">
      <c r="A41" s="103" t="s">
        <v>26</v>
      </c>
      <c r="B41" s="104"/>
      <c r="C41" s="104"/>
      <c r="D41" s="105"/>
      <c r="E41" s="5"/>
      <c r="F41" s="28" t="str">
        <f>IF(E41="","","Prejdi na ďalšiu otázku")</f>
        <v/>
      </c>
      <c r="I41" s="82" t="s">
        <v>21</v>
      </c>
      <c r="J41" s="82"/>
      <c r="K41" s="82"/>
      <c r="L41" s="82"/>
      <c r="M41" s="5"/>
      <c r="N41" s="41" t="str">
        <f>IF(M41="","",IF(M41="áno","Vyplň údaje v sekcii 3 a prejdi na  ďaľšiu otázku","Sekcia 3 nie je relevantná"))</f>
        <v/>
      </c>
    </row>
    <row r="42" spans="1:18" ht="48.75" customHeight="1" x14ac:dyDescent="0.25">
      <c r="A42" s="103" t="s">
        <v>27</v>
      </c>
      <c r="B42" s="104"/>
      <c r="C42" s="104"/>
      <c r="D42" s="105"/>
      <c r="E42" s="5"/>
      <c r="F42" s="28" t="str">
        <f>IF(E42="","",IF(E42="áno","Pomoc podľa aplikovanej schémy nemôže byť poskytnutá","Prejdi na ďalšiu otázku"))</f>
        <v/>
      </c>
      <c r="I42" s="82" t="s">
        <v>22</v>
      </c>
      <c r="J42" s="82"/>
      <c r="K42" s="82"/>
      <c r="L42" s="82"/>
      <c r="M42" s="5"/>
      <c r="N42" s="41" t="str">
        <f>IF(M42="","",IF(M42="hospodársky rok","Zadefinuj obdobie hospodárkeho roka v sekcii 2 a prejdi na ďaľšiu otázku","Prejdi na ďaľšiu otázku"))</f>
        <v/>
      </c>
    </row>
    <row r="43" spans="1:18" ht="78.75" customHeight="1" x14ac:dyDescent="0.25">
      <c r="A43" s="103" t="s">
        <v>28</v>
      </c>
      <c r="B43" s="104"/>
      <c r="C43" s="104"/>
      <c r="D43" s="105"/>
      <c r="E43" s="5"/>
      <c r="F43" s="28" t="str">
        <f>IF(E43="","",IF(E43="áno","Prejdi na ďalšiu otázku","Preskoč nasledujúcu otázku"))</f>
        <v/>
      </c>
      <c r="I43" s="82" t="s">
        <v>29</v>
      </c>
      <c r="J43" s="82"/>
      <c r="K43" s="82"/>
      <c r="L43" s="82"/>
      <c r="M43" s="5"/>
      <c r="N43" s="41" t="str">
        <f>IF(M43="","",IF(M43="áno","Vyplň fiškálne obdobia v sekcii 2 a prejdi na ďaľšiu otázku","Prejdi na ďaľšiu otázku"))</f>
        <v/>
      </c>
    </row>
    <row r="44" spans="1:18" ht="48.75" customHeight="1" x14ac:dyDescent="0.25">
      <c r="A44" s="103" t="s">
        <v>30</v>
      </c>
      <c r="B44" s="104"/>
      <c r="C44" s="104"/>
      <c r="D44" s="105"/>
      <c r="E44" s="6"/>
      <c r="F44" s="28" t="str">
        <f>IF(E44="","",IF(E44="","","Prejdi na ďalšiu otázku"))</f>
        <v/>
      </c>
      <c r="I44" s="83" t="s">
        <v>31</v>
      </c>
      <c r="J44" s="84"/>
      <c r="K44" s="84"/>
      <c r="L44" s="85"/>
      <c r="M44" s="5"/>
      <c r="N44" s="41" t="str">
        <f>IF(M44="","",IF(M44="áno","Prejdi na ďalšiu otázku","Preskoč nasledujúcu otázku"))</f>
        <v/>
      </c>
      <c r="O44" s="30"/>
      <c r="P44" s="30"/>
      <c r="Q44" s="30"/>
      <c r="R44" s="30"/>
    </row>
    <row r="45" spans="1:18" s="31" customFormat="1" ht="55.5" customHeight="1" x14ac:dyDescent="0.25">
      <c r="A45" s="103" t="s">
        <v>32</v>
      </c>
      <c r="B45" s="104"/>
      <c r="C45" s="104"/>
      <c r="D45" s="105"/>
      <c r="E45" s="8"/>
      <c r="F45" s="28" t="str">
        <f>IF(E45="","",IF(E45="áno","Uveď požadované údaje k subjektom, ktoré vznikli rozdelením počas obdobia troch rokov pred predložením ŽoPPM","Preskoč okno pre vkladanie údajov pri vzniku subjektu rozdelením a prejdi na ďalšiu otázku."))</f>
        <v/>
      </c>
      <c r="I45" s="83" t="s">
        <v>33</v>
      </c>
      <c r="J45" s="84"/>
      <c r="K45" s="84"/>
      <c r="L45" s="85"/>
      <c r="M45" s="5"/>
      <c r="N45" s="41" t="str">
        <f>IF(M45="","",IF(M45="","Prejdi na ďalšiu otázku","Prejdi na ďalšiu otázku"))</f>
        <v/>
      </c>
    </row>
    <row r="46" spans="1:18" s="34" customFormat="1" ht="45" customHeight="1" x14ac:dyDescent="0.25">
      <c r="A46" s="117" t="s">
        <v>34</v>
      </c>
      <c r="B46" s="110"/>
      <c r="C46" s="110"/>
      <c r="D46" s="110" t="s">
        <v>35</v>
      </c>
      <c r="E46" s="110"/>
      <c r="F46" s="118" t="s">
        <v>36</v>
      </c>
      <c r="I46" s="83" t="s">
        <v>37</v>
      </c>
      <c r="J46" s="84"/>
      <c r="K46" s="84"/>
      <c r="L46" s="85"/>
      <c r="M46" s="5"/>
      <c r="N46" s="41" t="str">
        <f>IF(M46="","",IF(M46="áno","Prejdi na ďalšiu otázku","Preskoč nasledujúcu otázku"))</f>
        <v/>
      </c>
    </row>
    <row r="47" spans="1:18" s="34" customFormat="1" ht="33.75" customHeight="1" x14ac:dyDescent="0.25">
      <c r="A47" s="32" t="s">
        <v>38</v>
      </c>
      <c r="B47" s="33" t="s">
        <v>39</v>
      </c>
      <c r="C47" s="33" t="s">
        <v>40</v>
      </c>
      <c r="D47" s="33" t="s">
        <v>38</v>
      </c>
      <c r="E47" s="33" t="s">
        <v>39</v>
      </c>
      <c r="F47" s="118"/>
      <c r="I47" s="83" t="s">
        <v>41</v>
      </c>
      <c r="J47" s="84"/>
      <c r="K47" s="84"/>
      <c r="L47" s="85"/>
      <c r="M47" s="6"/>
      <c r="N47" s="41" t="str">
        <f>IF(M47="","",IF(M47="","","Prejdi na ďalšiu otázku"))</f>
        <v/>
      </c>
    </row>
    <row r="48" spans="1:18" s="31" customFormat="1" ht="15" customHeight="1" x14ac:dyDescent="0.25">
      <c r="A48" s="11"/>
      <c r="B48" s="9"/>
      <c r="C48" s="9"/>
      <c r="D48" s="9"/>
      <c r="E48" s="9"/>
      <c r="F48" s="12"/>
      <c r="I48" s="83" t="s">
        <v>42</v>
      </c>
      <c r="J48" s="84"/>
      <c r="K48" s="84"/>
      <c r="L48" s="85"/>
      <c r="M48" s="5"/>
      <c r="N48" s="41" t="str">
        <f>IF(M48="","",IF(M48="áno","Uveď nižšie aká zmena nastala","Preskoč okno pre Popis zmien vlastníckych pomerov nižšie a prejdi na ďalšiu otázku"))</f>
        <v/>
      </c>
    </row>
    <row r="49" spans="1:14" s="31" customFormat="1" ht="38.25" customHeight="1" x14ac:dyDescent="0.25">
      <c r="A49" s="11"/>
      <c r="B49" s="9"/>
      <c r="C49" s="9"/>
      <c r="D49" s="9"/>
      <c r="E49" s="9"/>
      <c r="F49" s="12"/>
      <c r="I49" s="83" t="s">
        <v>43</v>
      </c>
      <c r="J49" s="84"/>
      <c r="K49" s="84"/>
      <c r="L49" s="84"/>
      <c r="M49" s="84"/>
      <c r="N49" s="85"/>
    </row>
    <row r="50" spans="1:14" s="31" customFormat="1" ht="33.75" customHeight="1" x14ac:dyDescent="0.25">
      <c r="A50" s="11"/>
      <c r="B50" s="9"/>
      <c r="C50" s="9"/>
      <c r="D50" s="9"/>
      <c r="E50" s="9"/>
      <c r="F50" s="12"/>
      <c r="I50" s="146"/>
      <c r="J50" s="108"/>
      <c r="K50" s="108"/>
      <c r="L50" s="108"/>
      <c r="M50" s="108"/>
      <c r="N50" s="147"/>
    </row>
    <row r="51" spans="1:14" s="31" customFormat="1" ht="64.5" customHeight="1" x14ac:dyDescent="0.25">
      <c r="A51" s="103" t="s">
        <v>44</v>
      </c>
      <c r="B51" s="104"/>
      <c r="C51" s="104"/>
      <c r="D51" s="105"/>
      <c r="E51" s="8"/>
      <c r="F51" s="28" t="str">
        <f>IF(E51="","",IF(E51="áno","Uveď  požadované údaje k subjektom, ktoré počas obdobia troch 3 pred predložením ŽoPPM vznikli splynutím alebo sa zlúčili s iným subjektom.","Preskoč okno pre pre vkladanie údajov a prejdi na ďalšiu otázku."))</f>
        <v/>
      </c>
      <c r="I51" s="82" t="s">
        <v>45</v>
      </c>
      <c r="J51" s="82"/>
      <c r="K51" s="82"/>
      <c r="L51" s="82"/>
      <c r="M51" s="5"/>
      <c r="N51" s="41" t="str">
        <f>IF(M51="","",IF(M51="áno","Doplň výšku pomoci v tabuľke nižšie","Doplň všetky požadované údaje na základe inštrukcií v sekcii 1"))</f>
        <v/>
      </c>
    </row>
    <row r="52" spans="1:14" s="31" customFormat="1" ht="33" customHeight="1" x14ac:dyDescent="0.25">
      <c r="A52" s="119" t="s">
        <v>46</v>
      </c>
      <c r="B52" s="120"/>
      <c r="C52" s="120"/>
      <c r="D52" s="120" t="s">
        <v>47</v>
      </c>
      <c r="E52" s="120"/>
      <c r="F52" s="35"/>
      <c r="I52" s="152" t="s">
        <v>48</v>
      </c>
      <c r="J52" s="153"/>
      <c r="K52" s="153"/>
      <c r="L52" s="153"/>
      <c r="M52" s="153"/>
      <c r="N52" s="154"/>
    </row>
    <row r="53" spans="1:14" s="31" customFormat="1" ht="22.5" customHeight="1" x14ac:dyDescent="0.25">
      <c r="A53" s="32" t="s">
        <v>38</v>
      </c>
      <c r="B53" s="33" t="s">
        <v>39</v>
      </c>
      <c r="C53" s="33" t="s">
        <v>49</v>
      </c>
      <c r="D53" s="33" t="s">
        <v>38</v>
      </c>
      <c r="E53" s="33" t="s">
        <v>39</v>
      </c>
      <c r="F53" s="36"/>
      <c r="I53" s="42" t="s">
        <v>50</v>
      </c>
      <c r="J53" s="43"/>
      <c r="K53" s="44" t="s">
        <v>51</v>
      </c>
      <c r="L53" s="45"/>
      <c r="M53" s="44" t="s">
        <v>52</v>
      </c>
      <c r="N53" s="45"/>
    </row>
    <row r="54" spans="1:14" s="31" customFormat="1" ht="22.5" customHeight="1" x14ac:dyDescent="0.25">
      <c r="A54" s="11"/>
      <c r="B54" s="9"/>
      <c r="C54" s="9"/>
      <c r="D54" s="9"/>
      <c r="E54" s="9"/>
      <c r="F54" s="36"/>
      <c r="I54" s="151" t="s">
        <v>53</v>
      </c>
      <c r="J54" s="151"/>
      <c r="K54" s="151"/>
      <c r="L54" s="151"/>
      <c r="M54" s="151"/>
      <c r="N54" s="151"/>
    </row>
    <row r="55" spans="1:14" s="31" customFormat="1" ht="25.5" customHeight="1" x14ac:dyDescent="0.25">
      <c r="A55" s="11"/>
      <c r="B55" s="9"/>
      <c r="C55" s="9"/>
      <c r="D55" s="9"/>
      <c r="E55" s="9"/>
      <c r="F55" s="36"/>
      <c r="I55" s="46"/>
      <c r="J55" s="46"/>
      <c r="K55" s="46"/>
      <c r="L55" s="46"/>
      <c r="M55" s="155" t="s">
        <v>54</v>
      </c>
      <c r="N55" s="155"/>
    </row>
    <row r="56" spans="1:14" s="31" customFormat="1" ht="33.75" customHeight="1" x14ac:dyDescent="0.25">
      <c r="A56" s="11"/>
      <c r="B56" s="9"/>
      <c r="C56" s="9"/>
      <c r="D56" s="9"/>
      <c r="E56" s="9"/>
      <c r="F56" s="37"/>
      <c r="I56" s="46"/>
      <c r="J56" s="46"/>
      <c r="K56" s="46"/>
      <c r="L56" s="46"/>
      <c r="M56" s="47" t="s">
        <v>55</v>
      </c>
      <c r="N56" s="47" t="s">
        <v>56</v>
      </c>
    </row>
    <row r="57" spans="1:14" ht="65.25" customHeight="1" x14ac:dyDescent="0.25">
      <c r="A57" s="103" t="s">
        <v>57</v>
      </c>
      <c r="B57" s="104"/>
      <c r="C57" s="104"/>
      <c r="D57" s="105"/>
      <c r="E57" s="5"/>
      <c r="F57" s="28" t="str">
        <f>IF(E57="","",IF(E57="áno","Preskoč okno pre identifikáciu nesúladu a prejdi na informácie o subjektoch, ktoré so žiadateľom tvoria jediný podnik.","Popíš nedostatky v evidencii pomoci de minimis v IS SEMP."))</f>
        <v/>
      </c>
      <c r="I57" s="82" t="s">
        <v>58</v>
      </c>
      <c r="J57" s="82"/>
      <c r="K57" s="82"/>
      <c r="L57" s="82"/>
      <c r="M57" s="48"/>
      <c r="N57" s="48"/>
    </row>
    <row r="58" spans="1:14" ht="27" customHeight="1" x14ac:dyDescent="0.25">
      <c r="A58" s="103" t="s">
        <v>59</v>
      </c>
      <c r="B58" s="104"/>
      <c r="C58" s="104"/>
      <c r="D58" s="104"/>
      <c r="E58" s="104"/>
      <c r="F58" s="106"/>
      <c r="I58" s="82" t="s">
        <v>60</v>
      </c>
      <c r="J58" s="82"/>
      <c r="K58" s="82"/>
      <c r="L58" s="82"/>
      <c r="M58" s="48"/>
      <c r="N58" s="48"/>
    </row>
    <row r="59" spans="1:14" ht="66" customHeight="1" x14ac:dyDescent="0.25">
      <c r="A59" s="107"/>
      <c r="B59" s="108"/>
      <c r="C59" s="108"/>
      <c r="D59" s="108"/>
      <c r="E59" s="108"/>
      <c r="F59" s="109"/>
      <c r="I59" s="82" t="s">
        <v>61</v>
      </c>
      <c r="J59" s="82"/>
      <c r="K59" s="82"/>
      <c r="L59" s="82"/>
      <c r="M59" s="48"/>
      <c r="N59" s="48"/>
    </row>
    <row r="60" spans="1:14" ht="21" customHeight="1" x14ac:dyDescent="0.25">
      <c r="A60" s="114" t="s">
        <v>62</v>
      </c>
      <c r="B60" s="115"/>
      <c r="C60" s="115"/>
      <c r="D60" s="115"/>
      <c r="E60" s="115"/>
      <c r="F60" s="116"/>
      <c r="I60" s="156" t="s">
        <v>63</v>
      </c>
      <c r="J60" s="156"/>
      <c r="K60" s="156"/>
      <c r="L60" s="156"/>
      <c r="M60" s="156"/>
      <c r="N60" s="156"/>
    </row>
    <row r="61" spans="1:14" ht="26.25" customHeight="1" x14ac:dyDescent="0.25">
      <c r="A61" s="110" t="s">
        <v>64</v>
      </c>
      <c r="B61" s="110"/>
      <c r="C61" s="110" t="s">
        <v>4</v>
      </c>
      <c r="D61" s="110"/>
      <c r="E61" s="120"/>
      <c r="F61" s="134"/>
      <c r="I61" s="143" t="s">
        <v>64</v>
      </c>
      <c r="J61" s="143" t="s">
        <v>39</v>
      </c>
      <c r="K61" s="145" t="s">
        <v>65</v>
      </c>
      <c r="L61" s="145"/>
      <c r="M61" s="145"/>
      <c r="N61" s="143" t="s">
        <v>66</v>
      </c>
    </row>
    <row r="62" spans="1:14" ht="15" customHeight="1" x14ac:dyDescent="0.25">
      <c r="A62" s="128"/>
      <c r="B62" s="128"/>
      <c r="C62" s="129"/>
      <c r="D62" s="129"/>
      <c r="E62" s="120"/>
      <c r="F62" s="134"/>
      <c r="I62" s="144"/>
      <c r="J62" s="144"/>
      <c r="K62" s="42" t="s">
        <v>50</v>
      </c>
      <c r="L62" s="44" t="s">
        <v>51</v>
      </c>
      <c r="M62" s="44" t="s">
        <v>52</v>
      </c>
      <c r="N62" s="144"/>
    </row>
    <row r="63" spans="1:14" x14ac:dyDescent="0.25">
      <c r="A63" s="128"/>
      <c r="B63" s="128"/>
      <c r="C63" s="129"/>
      <c r="D63" s="129"/>
      <c r="E63" s="120"/>
      <c r="F63" s="134"/>
      <c r="I63" s="49"/>
      <c r="J63" s="49"/>
      <c r="K63" s="50"/>
      <c r="L63" s="50"/>
      <c r="M63" s="51"/>
      <c r="N63" s="52">
        <f>K63+L63+M63</f>
        <v>0</v>
      </c>
    </row>
    <row r="64" spans="1:14" x14ac:dyDescent="0.25">
      <c r="A64" s="130"/>
      <c r="B64" s="131"/>
      <c r="C64" s="139"/>
      <c r="D64" s="140"/>
      <c r="E64" s="126"/>
      <c r="F64" s="127"/>
      <c r="I64" s="49"/>
      <c r="J64" s="49"/>
      <c r="K64" s="50"/>
      <c r="L64" s="50"/>
      <c r="M64" s="51"/>
      <c r="N64" s="52">
        <f t="shared" ref="N64" si="0">K64+L64+M64</f>
        <v>0</v>
      </c>
    </row>
    <row r="65" spans="1:6" x14ac:dyDescent="0.25">
      <c r="A65" s="132"/>
      <c r="B65" s="133"/>
      <c r="C65" s="137"/>
      <c r="D65" s="138"/>
      <c r="E65" s="126"/>
      <c r="F65" s="127"/>
    </row>
    <row r="66" spans="1:6" ht="15.75" customHeight="1" x14ac:dyDescent="0.25">
      <c r="A66" s="132"/>
      <c r="B66" s="133"/>
      <c r="C66" s="137"/>
      <c r="D66" s="138"/>
      <c r="E66" s="126"/>
      <c r="F66" s="127"/>
    </row>
    <row r="67" spans="1:6" x14ac:dyDescent="0.25">
      <c r="A67" s="132"/>
      <c r="B67" s="133"/>
      <c r="C67" s="137"/>
      <c r="D67" s="138"/>
      <c r="E67" s="126"/>
      <c r="F67" s="127"/>
    </row>
    <row r="68" spans="1:6" x14ac:dyDescent="0.25">
      <c r="A68" s="132"/>
      <c r="B68" s="133"/>
      <c r="C68" s="137"/>
      <c r="D68" s="138"/>
      <c r="E68" s="126"/>
      <c r="F68" s="127"/>
    </row>
    <row r="69" spans="1:6" ht="15" customHeight="1" x14ac:dyDescent="0.25">
      <c r="A69" s="132"/>
      <c r="B69" s="133"/>
      <c r="C69" s="137"/>
      <c r="D69" s="138"/>
      <c r="E69" s="126"/>
      <c r="F69" s="127"/>
    </row>
    <row r="70" spans="1:6" x14ac:dyDescent="0.25">
      <c r="A70" s="132"/>
      <c r="B70" s="133"/>
      <c r="C70" s="137"/>
      <c r="D70" s="138"/>
      <c r="E70" s="126"/>
      <c r="F70" s="127"/>
    </row>
    <row r="71" spans="1:6" ht="15" customHeight="1" x14ac:dyDescent="0.25">
      <c r="A71" s="132"/>
      <c r="B71" s="133"/>
      <c r="C71" s="137"/>
      <c r="D71" s="138"/>
      <c r="E71" s="126"/>
      <c r="F71" s="127"/>
    </row>
    <row r="72" spans="1:6" ht="15" customHeight="1" x14ac:dyDescent="0.25">
      <c r="A72" s="132"/>
      <c r="B72" s="133"/>
      <c r="C72" s="137"/>
      <c r="D72" s="138"/>
      <c r="E72" s="126"/>
      <c r="F72" s="127"/>
    </row>
    <row r="73" spans="1:6" x14ac:dyDescent="0.25">
      <c r="A73" s="132"/>
      <c r="B73" s="133"/>
      <c r="C73" s="137"/>
      <c r="D73" s="138"/>
      <c r="E73" s="126"/>
      <c r="F73" s="127"/>
    </row>
    <row r="74" spans="1:6" x14ac:dyDescent="0.25">
      <c r="A74" s="132"/>
      <c r="B74" s="133"/>
      <c r="C74" s="137"/>
      <c r="D74" s="138"/>
      <c r="E74" s="126"/>
      <c r="F74" s="127"/>
    </row>
    <row r="75" spans="1:6" x14ac:dyDescent="0.25">
      <c r="A75" s="132"/>
      <c r="B75" s="133"/>
      <c r="C75" s="137"/>
      <c r="D75" s="138"/>
      <c r="E75" s="126"/>
      <c r="F75" s="127"/>
    </row>
    <row r="76" spans="1:6" x14ac:dyDescent="0.25">
      <c r="A76" s="132"/>
      <c r="B76" s="133"/>
      <c r="C76" s="137"/>
      <c r="D76" s="138"/>
      <c r="E76" s="126"/>
      <c r="F76" s="127"/>
    </row>
    <row r="77" spans="1:6" x14ac:dyDescent="0.25">
      <c r="A77" s="132"/>
      <c r="B77" s="133"/>
      <c r="C77" s="137"/>
      <c r="D77" s="138"/>
      <c r="E77" s="126"/>
      <c r="F77" s="127"/>
    </row>
    <row r="78" spans="1:6" x14ac:dyDescent="0.25">
      <c r="A78" s="132"/>
      <c r="B78" s="133"/>
      <c r="C78" s="137"/>
      <c r="D78" s="138"/>
      <c r="E78" s="126"/>
      <c r="F78" s="127"/>
    </row>
    <row r="79" spans="1:6" x14ac:dyDescent="0.25">
      <c r="A79" s="132"/>
      <c r="B79" s="133"/>
      <c r="C79" s="137"/>
      <c r="D79" s="138"/>
      <c r="E79" s="126"/>
      <c r="F79" s="127"/>
    </row>
    <row r="80" spans="1:6" x14ac:dyDescent="0.25">
      <c r="A80" s="132"/>
      <c r="B80" s="133"/>
      <c r="C80" s="137"/>
      <c r="D80" s="138"/>
      <c r="E80" s="126"/>
      <c r="F80" s="127"/>
    </row>
    <row r="81" spans="1:6" x14ac:dyDescent="0.25">
      <c r="A81" s="132"/>
      <c r="B81" s="133"/>
      <c r="C81" s="137"/>
      <c r="D81" s="138"/>
      <c r="E81" s="126"/>
      <c r="F81" s="127"/>
    </row>
    <row r="82" spans="1:6" x14ac:dyDescent="0.25">
      <c r="A82" s="132"/>
      <c r="B82" s="133"/>
      <c r="C82" s="137"/>
      <c r="D82" s="138"/>
      <c r="E82" s="126"/>
      <c r="F82" s="127"/>
    </row>
    <row r="83" spans="1:6" x14ac:dyDescent="0.25">
      <c r="A83" s="132"/>
      <c r="B83" s="133"/>
      <c r="C83" s="137"/>
      <c r="D83" s="138"/>
      <c r="E83" s="126"/>
      <c r="F83" s="127"/>
    </row>
    <row r="84" spans="1:6" x14ac:dyDescent="0.25">
      <c r="A84" s="132"/>
      <c r="B84" s="133"/>
      <c r="C84" s="137"/>
      <c r="D84" s="138"/>
      <c r="E84" s="126"/>
      <c r="F84" s="127"/>
    </row>
    <row r="85" spans="1:6" x14ac:dyDescent="0.25">
      <c r="A85" s="132"/>
      <c r="B85" s="133"/>
      <c r="C85" s="137"/>
      <c r="D85" s="138"/>
      <c r="E85" s="126"/>
      <c r="F85" s="127"/>
    </row>
    <row r="86" spans="1:6" x14ac:dyDescent="0.25">
      <c r="A86" s="132"/>
      <c r="B86" s="133"/>
      <c r="C86" s="137"/>
      <c r="D86" s="138"/>
      <c r="E86" s="126"/>
      <c r="F86" s="127"/>
    </row>
    <row r="87" spans="1:6" x14ac:dyDescent="0.25">
      <c r="A87" s="132"/>
      <c r="B87" s="133"/>
      <c r="C87" s="137"/>
      <c r="D87" s="138"/>
      <c r="E87" s="126"/>
      <c r="F87" s="127"/>
    </row>
    <row r="88" spans="1:6" x14ac:dyDescent="0.25">
      <c r="A88" s="132"/>
      <c r="B88" s="133"/>
      <c r="C88" s="137"/>
      <c r="D88" s="138"/>
      <c r="E88" s="126"/>
      <c r="F88" s="127"/>
    </row>
    <row r="89" spans="1:6" x14ac:dyDescent="0.25">
      <c r="A89" s="132"/>
      <c r="B89" s="133"/>
      <c r="C89" s="137"/>
      <c r="D89" s="138"/>
      <c r="E89" s="126"/>
      <c r="F89" s="127"/>
    </row>
    <row r="90" spans="1:6" x14ac:dyDescent="0.25">
      <c r="A90" s="132"/>
      <c r="B90" s="133"/>
      <c r="C90" s="137"/>
      <c r="D90" s="138"/>
      <c r="E90" s="126"/>
      <c r="F90" s="127"/>
    </row>
    <row r="91" spans="1:6" x14ac:dyDescent="0.25">
      <c r="A91" s="132"/>
      <c r="B91" s="133"/>
      <c r="C91" s="137"/>
      <c r="D91" s="138"/>
      <c r="E91" s="126"/>
      <c r="F91" s="127"/>
    </row>
    <row r="92" spans="1:6" x14ac:dyDescent="0.25">
      <c r="A92" s="132"/>
      <c r="B92" s="133"/>
      <c r="C92" s="137"/>
      <c r="D92" s="138"/>
      <c r="E92" s="126"/>
      <c r="F92" s="127"/>
    </row>
    <row r="93" spans="1:6" x14ac:dyDescent="0.25">
      <c r="A93" s="132"/>
      <c r="B93" s="133"/>
      <c r="C93" s="137"/>
      <c r="D93" s="138"/>
      <c r="E93" s="126"/>
      <c r="F93" s="127"/>
    </row>
    <row r="94" spans="1:6" x14ac:dyDescent="0.25">
      <c r="A94" s="132"/>
      <c r="B94" s="133"/>
      <c r="C94" s="137"/>
      <c r="D94" s="138"/>
      <c r="E94" s="126"/>
      <c r="F94" s="127"/>
    </row>
    <row r="95" spans="1:6" x14ac:dyDescent="0.25">
      <c r="A95" s="132"/>
      <c r="B95" s="133"/>
      <c r="C95" s="137"/>
      <c r="D95" s="138"/>
      <c r="E95" s="126"/>
      <c r="F95" s="127"/>
    </row>
    <row r="96" spans="1:6" x14ac:dyDescent="0.25">
      <c r="A96" s="132"/>
      <c r="B96" s="133"/>
      <c r="C96" s="137"/>
      <c r="D96" s="138"/>
      <c r="E96" s="126"/>
      <c r="F96" s="127"/>
    </row>
    <row r="97" spans="1:6" x14ac:dyDescent="0.25">
      <c r="A97" s="132"/>
      <c r="B97" s="133"/>
      <c r="C97" s="137"/>
      <c r="D97" s="138"/>
      <c r="E97" s="126"/>
      <c r="F97" s="127"/>
    </row>
    <row r="98" spans="1:6" x14ac:dyDescent="0.25">
      <c r="A98" s="132"/>
      <c r="B98" s="133"/>
      <c r="C98" s="137"/>
      <c r="D98" s="138"/>
      <c r="E98" s="126"/>
      <c r="F98" s="127"/>
    </row>
    <row r="99" spans="1:6" x14ac:dyDescent="0.25">
      <c r="A99" s="132"/>
      <c r="B99" s="133"/>
      <c r="C99" s="137"/>
      <c r="D99" s="138"/>
      <c r="E99" s="126"/>
      <c r="F99" s="127"/>
    </row>
    <row r="100" spans="1:6" x14ac:dyDescent="0.25">
      <c r="A100" s="132"/>
      <c r="B100" s="133"/>
      <c r="C100" s="137"/>
      <c r="D100" s="138"/>
      <c r="E100" s="126"/>
      <c r="F100" s="127"/>
    </row>
    <row r="101" spans="1:6" x14ac:dyDescent="0.25">
      <c r="A101" s="132"/>
      <c r="B101" s="133"/>
      <c r="C101" s="137"/>
      <c r="D101" s="138"/>
      <c r="E101" s="126"/>
      <c r="F101" s="127"/>
    </row>
    <row r="102" spans="1:6" x14ac:dyDescent="0.25">
      <c r="A102" s="132"/>
      <c r="B102" s="133"/>
      <c r="C102" s="137"/>
      <c r="D102" s="138"/>
      <c r="E102" s="126"/>
      <c r="F102" s="127"/>
    </row>
    <row r="103" spans="1:6" x14ac:dyDescent="0.25">
      <c r="A103" s="132"/>
      <c r="B103" s="133"/>
      <c r="C103" s="137"/>
      <c r="D103" s="138"/>
      <c r="E103" s="126"/>
      <c r="F103" s="127"/>
    </row>
    <row r="104" spans="1:6" x14ac:dyDescent="0.25">
      <c r="A104" s="132"/>
      <c r="B104" s="133"/>
      <c r="C104" s="137"/>
      <c r="D104" s="138"/>
      <c r="E104" s="126"/>
      <c r="F104" s="127"/>
    </row>
    <row r="105" spans="1:6" x14ac:dyDescent="0.25">
      <c r="A105" s="132"/>
      <c r="B105" s="133"/>
      <c r="C105" s="137"/>
      <c r="D105" s="138"/>
      <c r="E105" s="126"/>
      <c r="F105" s="127"/>
    </row>
    <row r="106" spans="1:6" x14ac:dyDescent="0.25">
      <c r="A106" s="132"/>
      <c r="B106" s="133"/>
      <c r="C106" s="137"/>
      <c r="D106" s="138"/>
      <c r="E106" s="126"/>
      <c r="F106" s="127"/>
    </row>
    <row r="107" spans="1:6" x14ac:dyDescent="0.25">
      <c r="A107" s="132"/>
      <c r="B107" s="133"/>
      <c r="C107" s="137"/>
      <c r="D107" s="138"/>
      <c r="E107" s="126"/>
      <c r="F107" s="127"/>
    </row>
    <row r="108" spans="1:6" x14ac:dyDescent="0.25">
      <c r="A108" s="132"/>
      <c r="B108" s="133"/>
      <c r="C108" s="137"/>
      <c r="D108" s="138"/>
      <c r="E108" s="126"/>
      <c r="F108" s="127"/>
    </row>
    <row r="109" spans="1:6" x14ac:dyDescent="0.25">
      <c r="A109" s="132"/>
      <c r="B109" s="133"/>
      <c r="C109" s="137"/>
      <c r="D109" s="138"/>
      <c r="E109" s="126"/>
      <c r="F109" s="127"/>
    </row>
    <row r="110" spans="1:6" x14ac:dyDescent="0.25">
      <c r="A110" s="132"/>
      <c r="B110" s="133"/>
      <c r="C110" s="137"/>
      <c r="D110" s="138"/>
      <c r="E110" s="126"/>
      <c r="F110" s="127"/>
    </row>
    <row r="111" spans="1:6" x14ac:dyDescent="0.25">
      <c r="A111" s="132"/>
      <c r="B111" s="133"/>
      <c r="C111" s="137"/>
      <c r="D111" s="138"/>
      <c r="E111" s="126"/>
      <c r="F111" s="127"/>
    </row>
    <row r="112" spans="1:6" x14ac:dyDescent="0.25">
      <c r="A112" s="132"/>
      <c r="B112" s="133"/>
      <c r="C112" s="137"/>
      <c r="D112" s="138"/>
      <c r="E112" s="126"/>
      <c r="F112" s="127"/>
    </row>
    <row r="113" spans="1:6" x14ac:dyDescent="0.25">
      <c r="A113" s="132"/>
      <c r="B113" s="133"/>
      <c r="C113" s="137"/>
      <c r="D113" s="138"/>
      <c r="E113" s="126"/>
      <c r="F113" s="127"/>
    </row>
    <row r="114" spans="1:6" x14ac:dyDescent="0.25">
      <c r="A114" s="132"/>
      <c r="B114" s="133"/>
      <c r="C114" s="137"/>
      <c r="D114" s="138"/>
      <c r="E114" s="126"/>
      <c r="F114" s="127"/>
    </row>
    <row r="115" spans="1:6" x14ac:dyDescent="0.25">
      <c r="A115" s="132"/>
      <c r="B115" s="133"/>
      <c r="C115" s="137"/>
      <c r="D115" s="138"/>
      <c r="E115" s="126"/>
      <c r="F115" s="127"/>
    </row>
    <row r="116" spans="1:6" x14ac:dyDescent="0.25">
      <c r="A116" s="132"/>
      <c r="B116" s="133"/>
      <c r="C116" s="137"/>
      <c r="D116" s="138"/>
      <c r="E116" s="126"/>
      <c r="F116" s="127"/>
    </row>
    <row r="117" spans="1:6" x14ac:dyDescent="0.25">
      <c r="A117" s="132"/>
      <c r="B117" s="133"/>
      <c r="C117" s="137"/>
      <c r="D117" s="138"/>
      <c r="E117" s="126"/>
      <c r="F117" s="127"/>
    </row>
    <row r="118" spans="1:6" x14ac:dyDescent="0.25">
      <c r="A118" s="132"/>
      <c r="B118" s="133"/>
      <c r="C118" s="137"/>
      <c r="D118" s="138"/>
      <c r="E118" s="126"/>
      <c r="F118" s="127"/>
    </row>
    <row r="119" spans="1:6" x14ac:dyDescent="0.25">
      <c r="A119" s="132"/>
      <c r="B119" s="133"/>
      <c r="C119" s="137"/>
      <c r="D119" s="138"/>
      <c r="E119" s="126"/>
      <c r="F119" s="127"/>
    </row>
    <row r="120" spans="1:6" x14ac:dyDescent="0.25">
      <c r="A120" s="132"/>
      <c r="B120" s="133"/>
      <c r="C120" s="137"/>
      <c r="D120" s="138"/>
      <c r="E120" s="126"/>
      <c r="F120" s="127"/>
    </row>
    <row r="121" spans="1:6" x14ac:dyDescent="0.25">
      <c r="A121" s="132"/>
      <c r="B121" s="133"/>
      <c r="C121" s="137"/>
      <c r="D121" s="138"/>
      <c r="E121" s="126"/>
      <c r="F121" s="127"/>
    </row>
    <row r="122" spans="1:6" x14ac:dyDescent="0.25">
      <c r="A122" s="132"/>
      <c r="B122" s="133"/>
      <c r="C122" s="137"/>
      <c r="D122" s="138"/>
      <c r="E122" s="126"/>
      <c r="F122" s="127"/>
    </row>
    <row r="123" spans="1:6" x14ac:dyDescent="0.25">
      <c r="A123" s="132"/>
      <c r="B123" s="133"/>
      <c r="C123" s="137"/>
      <c r="D123" s="138"/>
      <c r="E123" s="126"/>
      <c r="F123" s="127"/>
    </row>
    <row r="124" spans="1:6" x14ac:dyDescent="0.25">
      <c r="A124" s="132"/>
      <c r="B124" s="133"/>
      <c r="C124" s="137"/>
      <c r="D124" s="138"/>
      <c r="E124" s="126"/>
      <c r="F124" s="127"/>
    </row>
    <row r="125" spans="1:6" x14ac:dyDescent="0.25">
      <c r="A125" s="132"/>
      <c r="B125" s="133"/>
      <c r="C125" s="137"/>
      <c r="D125" s="138"/>
      <c r="E125" s="126"/>
      <c r="F125" s="127"/>
    </row>
    <row r="126" spans="1:6" x14ac:dyDescent="0.25">
      <c r="A126" s="132"/>
      <c r="B126" s="133"/>
      <c r="C126" s="137"/>
      <c r="D126" s="138"/>
      <c r="E126" s="126"/>
      <c r="F126" s="127"/>
    </row>
    <row r="127" spans="1:6" x14ac:dyDescent="0.25">
      <c r="A127" s="132"/>
      <c r="B127" s="133"/>
      <c r="C127" s="137"/>
      <c r="D127" s="138"/>
      <c r="E127" s="126"/>
      <c r="F127" s="127"/>
    </row>
    <row r="128" spans="1:6" x14ac:dyDescent="0.25">
      <c r="A128" s="132"/>
      <c r="B128" s="133"/>
      <c r="C128" s="137"/>
      <c r="D128" s="138"/>
      <c r="E128" s="126"/>
      <c r="F128" s="127"/>
    </row>
    <row r="129" spans="1:6" x14ac:dyDescent="0.25">
      <c r="A129" s="132"/>
      <c r="B129" s="133"/>
      <c r="C129" s="137"/>
      <c r="D129" s="138"/>
      <c r="E129" s="126"/>
      <c r="F129" s="127"/>
    </row>
    <row r="130" spans="1:6" x14ac:dyDescent="0.25">
      <c r="A130" s="132"/>
      <c r="B130" s="133"/>
      <c r="C130" s="137"/>
      <c r="D130" s="138"/>
      <c r="E130" s="126"/>
      <c r="F130" s="127"/>
    </row>
    <row r="131" spans="1:6" x14ac:dyDescent="0.25">
      <c r="A131" s="132"/>
      <c r="B131" s="133"/>
      <c r="C131" s="137"/>
      <c r="D131" s="138"/>
      <c r="E131" s="126"/>
      <c r="F131" s="127"/>
    </row>
    <row r="132" spans="1:6" x14ac:dyDescent="0.25">
      <c r="A132" s="132"/>
      <c r="B132" s="133"/>
      <c r="C132" s="137"/>
      <c r="D132" s="138"/>
      <c r="E132" s="126"/>
      <c r="F132" s="127"/>
    </row>
    <row r="133" spans="1:6" x14ac:dyDescent="0.25">
      <c r="A133" s="132"/>
      <c r="B133" s="133"/>
      <c r="C133" s="137"/>
      <c r="D133" s="138"/>
      <c r="E133" s="126"/>
      <c r="F133" s="127"/>
    </row>
    <row r="134" spans="1:6" x14ac:dyDescent="0.25">
      <c r="A134" s="132"/>
      <c r="B134" s="133"/>
      <c r="C134" s="137"/>
      <c r="D134" s="138"/>
      <c r="E134" s="126"/>
      <c r="F134" s="127"/>
    </row>
    <row r="135" spans="1:6" x14ac:dyDescent="0.25">
      <c r="A135" s="132"/>
      <c r="B135" s="133"/>
      <c r="C135" s="137"/>
      <c r="D135" s="138"/>
      <c r="E135" s="126"/>
      <c r="F135" s="127"/>
    </row>
    <row r="136" spans="1:6" x14ac:dyDescent="0.25">
      <c r="A136" s="132"/>
      <c r="B136" s="133"/>
      <c r="C136" s="137"/>
      <c r="D136" s="138"/>
      <c r="E136" s="126"/>
      <c r="F136" s="127"/>
    </row>
    <row r="137" spans="1:6" x14ac:dyDescent="0.25">
      <c r="A137" s="132"/>
      <c r="B137" s="133"/>
      <c r="C137" s="137"/>
      <c r="D137" s="138"/>
      <c r="E137" s="126"/>
      <c r="F137" s="127"/>
    </row>
    <row r="138" spans="1:6" x14ac:dyDescent="0.25">
      <c r="A138" s="132"/>
      <c r="B138" s="133"/>
      <c r="C138" s="137"/>
      <c r="D138" s="138"/>
      <c r="E138" s="126"/>
      <c r="F138" s="127"/>
    </row>
    <row r="139" spans="1:6" x14ac:dyDescent="0.25">
      <c r="A139" s="132"/>
      <c r="B139" s="133"/>
      <c r="C139" s="137"/>
      <c r="D139" s="138"/>
      <c r="E139" s="126"/>
      <c r="F139" s="127"/>
    </row>
    <row r="140" spans="1:6" x14ac:dyDescent="0.25">
      <c r="A140" s="132"/>
      <c r="B140" s="133"/>
      <c r="C140" s="137"/>
      <c r="D140" s="138"/>
      <c r="E140" s="126"/>
      <c r="F140" s="127"/>
    </row>
    <row r="141" spans="1:6" x14ac:dyDescent="0.25">
      <c r="A141" s="132"/>
      <c r="B141" s="133"/>
      <c r="C141" s="137"/>
      <c r="D141" s="138"/>
      <c r="E141" s="126"/>
      <c r="F141" s="127"/>
    </row>
    <row r="142" spans="1:6" x14ac:dyDescent="0.25">
      <c r="A142" s="132"/>
      <c r="B142" s="133"/>
      <c r="C142" s="137"/>
      <c r="D142" s="138"/>
      <c r="E142" s="126"/>
      <c r="F142" s="127"/>
    </row>
    <row r="143" spans="1:6" x14ac:dyDescent="0.25">
      <c r="A143" s="132"/>
      <c r="B143" s="133"/>
      <c r="C143" s="137"/>
      <c r="D143" s="138"/>
      <c r="E143" s="126"/>
      <c r="F143" s="127"/>
    </row>
    <row r="144" spans="1:6" x14ac:dyDescent="0.25">
      <c r="A144" s="132"/>
      <c r="B144" s="133"/>
      <c r="C144" s="137"/>
      <c r="D144" s="138"/>
      <c r="E144" s="126"/>
      <c r="F144" s="127"/>
    </row>
    <row r="145" spans="1:6" x14ac:dyDescent="0.25">
      <c r="A145" s="132"/>
      <c r="B145" s="133"/>
      <c r="C145" s="137"/>
      <c r="D145" s="138"/>
      <c r="E145" s="126"/>
      <c r="F145" s="127"/>
    </row>
    <row r="146" spans="1:6" x14ac:dyDescent="0.25">
      <c r="A146" s="132"/>
      <c r="B146" s="133"/>
      <c r="C146" s="137"/>
      <c r="D146" s="138"/>
      <c r="E146" s="126"/>
      <c r="F146" s="127"/>
    </row>
    <row r="147" spans="1:6" x14ac:dyDescent="0.25">
      <c r="A147" s="132"/>
      <c r="B147" s="133"/>
      <c r="C147" s="137"/>
      <c r="D147" s="138"/>
      <c r="E147" s="126"/>
      <c r="F147" s="127"/>
    </row>
    <row r="148" spans="1:6" x14ac:dyDescent="0.25">
      <c r="A148" s="132"/>
      <c r="B148" s="133"/>
      <c r="C148" s="137"/>
      <c r="D148" s="138"/>
      <c r="E148" s="126"/>
      <c r="F148" s="127"/>
    </row>
    <row r="149" spans="1:6" x14ac:dyDescent="0.25">
      <c r="A149" s="132"/>
      <c r="B149" s="133"/>
      <c r="C149" s="137"/>
      <c r="D149" s="138"/>
      <c r="E149" s="126"/>
      <c r="F149" s="127"/>
    </row>
    <row r="150" spans="1:6" x14ac:dyDescent="0.25">
      <c r="A150" s="132"/>
      <c r="B150" s="133"/>
      <c r="C150" s="137"/>
      <c r="D150" s="138"/>
      <c r="E150" s="126"/>
      <c r="F150" s="127"/>
    </row>
    <row r="151" spans="1:6" x14ac:dyDescent="0.25">
      <c r="A151" s="132"/>
      <c r="B151" s="133"/>
      <c r="C151" s="137"/>
      <c r="D151" s="138"/>
      <c r="E151" s="126"/>
      <c r="F151" s="127"/>
    </row>
    <row r="152" spans="1:6" x14ac:dyDescent="0.25">
      <c r="A152" s="132"/>
      <c r="B152" s="133"/>
      <c r="C152" s="137"/>
      <c r="D152" s="138"/>
      <c r="E152" s="126"/>
      <c r="F152" s="127"/>
    </row>
    <row r="153" spans="1:6" x14ac:dyDescent="0.25">
      <c r="A153" s="132"/>
      <c r="B153" s="133"/>
      <c r="C153" s="137"/>
      <c r="D153" s="138"/>
      <c r="E153" s="126"/>
      <c r="F153" s="127"/>
    </row>
    <row r="154" spans="1:6" x14ac:dyDescent="0.25">
      <c r="A154" s="132"/>
      <c r="B154" s="133"/>
      <c r="C154" s="137"/>
      <c r="D154" s="138"/>
      <c r="E154" s="126"/>
      <c r="F154" s="127"/>
    </row>
    <row r="155" spans="1:6" x14ac:dyDescent="0.25">
      <c r="A155" s="132"/>
      <c r="B155" s="133"/>
      <c r="C155" s="137"/>
      <c r="D155" s="138"/>
      <c r="E155" s="126"/>
      <c r="F155" s="127"/>
    </row>
    <row r="156" spans="1:6" x14ac:dyDescent="0.25">
      <c r="A156" s="132"/>
      <c r="B156" s="133"/>
      <c r="C156" s="137"/>
      <c r="D156" s="138"/>
      <c r="E156" s="126"/>
      <c r="F156" s="127"/>
    </row>
    <row r="157" spans="1:6" x14ac:dyDescent="0.25">
      <c r="A157" s="132"/>
      <c r="B157" s="133"/>
      <c r="C157" s="137"/>
      <c r="D157" s="138"/>
      <c r="E157" s="126"/>
      <c r="F157" s="127"/>
    </row>
    <row r="158" spans="1:6" x14ac:dyDescent="0.25">
      <c r="A158" s="132"/>
      <c r="B158" s="133"/>
      <c r="C158" s="137"/>
      <c r="D158" s="138"/>
      <c r="E158" s="126"/>
      <c r="F158" s="127"/>
    </row>
    <row r="159" spans="1:6" x14ac:dyDescent="0.25">
      <c r="A159" s="132"/>
      <c r="B159" s="133"/>
      <c r="C159" s="137"/>
      <c r="D159" s="138"/>
      <c r="E159" s="126"/>
      <c r="F159" s="127"/>
    </row>
    <row r="160" spans="1:6" x14ac:dyDescent="0.25">
      <c r="A160" s="132"/>
      <c r="B160" s="133"/>
      <c r="C160" s="137"/>
      <c r="D160" s="138"/>
      <c r="E160" s="126"/>
      <c r="F160" s="127"/>
    </row>
    <row r="161" spans="1:6" x14ac:dyDescent="0.25">
      <c r="A161" s="132"/>
      <c r="B161" s="133"/>
      <c r="C161" s="137"/>
      <c r="D161" s="138"/>
      <c r="E161" s="126"/>
      <c r="F161" s="127"/>
    </row>
    <row r="162" spans="1:6" x14ac:dyDescent="0.25">
      <c r="A162" s="132"/>
      <c r="B162" s="133"/>
      <c r="C162" s="137"/>
      <c r="D162" s="138"/>
      <c r="E162" s="126"/>
      <c r="F162" s="127"/>
    </row>
    <row r="163" spans="1:6" x14ac:dyDescent="0.25">
      <c r="A163" s="132"/>
      <c r="B163" s="133"/>
      <c r="C163" s="137"/>
      <c r="D163" s="138"/>
      <c r="E163" s="126"/>
      <c r="F163" s="127"/>
    </row>
    <row r="164" spans="1:6" x14ac:dyDescent="0.25">
      <c r="A164" s="132"/>
      <c r="B164" s="133"/>
      <c r="C164" s="137"/>
      <c r="D164" s="138"/>
      <c r="E164" s="126"/>
      <c r="F164" s="127"/>
    </row>
    <row r="165" spans="1:6" x14ac:dyDescent="0.25">
      <c r="A165" s="132"/>
      <c r="B165" s="133"/>
      <c r="C165" s="137"/>
      <c r="D165" s="138"/>
      <c r="E165" s="126"/>
      <c r="F165" s="127"/>
    </row>
    <row r="166" spans="1:6" x14ac:dyDescent="0.25">
      <c r="A166" s="132"/>
      <c r="B166" s="133"/>
      <c r="C166" s="137"/>
      <c r="D166" s="138"/>
      <c r="E166" s="126"/>
      <c r="F166" s="127"/>
    </row>
    <row r="167" spans="1:6" x14ac:dyDescent="0.25">
      <c r="A167" s="132"/>
      <c r="B167" s="133"/>
      <c r="C167" s="137"/>
      <c r="D167" s="138"/>
      <c r="E167" s="126"/>
      <c r="F167" s="127"/>
    </row>
    <row r="168" spans="1:6" x14ac:dyDescent="0.25">
      <c r="A168" s="132"/>
      <c r="B168" s="133"/>
      <c r="C168" s="137"/>
      <c r="D168" s="138"/>
      <c r="E168" s="126"/>
      <c r="F168" s="127"/>
    </row>
    <row r="169" spans="1:6" x14ac:dyDescent="0.25">
      <c r="A169" s="132"/>
      <c r="B169" s="133"/>
      <c r="C169" s="137"/>
      <c r="D169" s="138"/>
      <c r="E169" s="126"/>
      <c r="F169" s="127"/>
    </row>
    <row r="170" spans="1:6" x14ac:dyDescent="0.25">
      <c r="A170" s="132"/>
      <c r="B170" s="133"/>
      <c r="C170" s="137"/>
      <c r="D170" s="138"/>
      <c r="E170" s="126"/>
      <c r="F170" s="127"/>
    </row>
    <row r="171" spans="1:6" x14ac:dyDescent="0.25">
      <c r="A171" s="132"/>
      <c r="B171" s="133"/>
      <c r="C171" s="137"/>
      <c r="D171" s="138"/>
      <c r="E171" s="126"/>
      <c r="F171" s="127"/>
    </row>
    <row r="172" spans="1:6" x14ac:dyDescent="0.25">
      <c r="A172" s="132"/>
      <c r="B172" s="133"/>
      <c r="C172" s="137"/>
      <c r="D172" s="138"/>
      <c r="E172" s="126"/>
      <c r="F172" s="127"/>
    </row>
    <row r="173" spans="1:6" x14ac:dyDescent="0.25">
      <c r="A173" s="132"/>
      <c r="B173" s="133"/>
      <c r="C173" s="137"/>
      <c r="D173" s="138"/>
      <c r="E173" s="126"/>
      <c r="F173" s="127"/>
    </row>
    <row r="174" spans="1:6" x14ac:dyDescent="0.25">
      <c r="A174" s="132"/>
      <c r="B174" s="133"/>
      <c r="C174" s="137"/>
      <c r="D174" s="138"/>
      <c r="E174" s="126"/>
      <c r="F174" s="127"/>
    </row>
    <row r="175" spans="1:6" x14ac:dyDescent="0.25">
      <c r="A175" s="132"/>
      <c r="B175" s="133"/>
      <c r="C175" s="137"/>
      <c r="D175" s="138"/>
      <c r="E175" s="126"/>
      <c r="F175" s="127"/>
    </row>
    <row r="176" spans="1:6" x14ac:dyDescent="0.25">
      <c r="A176" s="132"/>
      <c r="B176" s="133"/>
      <c r="C176" s="137"/>
      <c r="D176" s="138"/>
      <c r="E176" s="126"/>
      <c r="F176" s="127"/>
    </row>
    <row r="177" spans="1:6" x14ac:dyDescent="0.25">
      <c r="A177" s="132"/>
      <c r="B177" s="133"/>
      <c r="C177" s="137"/>
      <c r="D177" s="138"/>
      <c r="E177" s="126"/>
      <c r="F177" s="127"/>
    </row>
    <row r="178" spans="1:6" x14ac:dyDescent="0.25">
      <c r="A178" s="132"/>
      <c r="B178" s="133"/>
      <c r="C178" s="137"/>
      <c r="D178" s="138"/>
      <c r="E178" s="126"/>
      <c r="F178" s="127"/>
    </row>
    <row r="179" spans="1:6" x14ac:dyDescent="0.25">
      <c r="A179" s="132"/>
      <c r="B179" s="133"/>
      <c r="C179" s="137"/>
      <c r="D179" s="138"/>
      <c r="E179" s="126"/>
      <c r="F179" s="127"/>
    </row>
    <row r="180" spans="1:6" x14ac:dyDescent="0.25">
      <c r="A180" s="132"/>
      <c r="B180" s="133"/>
      <c r="C180" s="137"/>
      <c r="D180" s="138"/>
      <c r="E180" s="126"/>
      <c r="F180" s="127"/>
    </row>
    <row r="181" spans="1:6" x14ac:dyDescent="0.25">
      <c r="A181" s="135"/>
      <c r="B181" s="136"/>
      <c r="C181" s="141"/>
      <c r="D181" s="142"/>
      <c r="E181" s="126"/>
      <c r="F181" s="127"/>
    </row>
    <row r="182" spans="1:6" x14ac:dyDescent="0.25">
      <c r="A182" s="135"/>
      <c r="B182" s="136"/>
      <c r="C182" s="141"/>
      <c r="D182" s="142"/>
      <c r="E182" s="126"/>
      <c r="F182" s="127"/>
    </row>
    <row r="183" spans="1:6" x14ac:dyDescent="0.25">
      <c r="A183" s="135"/>
      <c r="B183" s="136"/>
      <c r="C183" s="141"/>
      <c r="D183" s="142"/>
      <c r="E183" s="126"/>
      <c r="F183" s="127"/>
    </row>
    <row r="184" spans="1:6" x14ac:dyDescent="0.25">
      <c r="A184" s="135"/>
      <c r="B184" s="136"/>
      <c r="C184" s="141"/>
      <c r="D184" s="142"/>
      <c r="E184" s="126"/>
      <c r="F184" s="127"/>
    </row>
    <row r="185" spans="1:6" x14ac:dyDescent="0.25">
      <c r="A185" s="135"/>
      <c r="B185" s="136"/>
      <c r="C185" s="141"/>
      <c r="D185" s="142"/>
      <c r="E185" s="126"/>
      <c r="F185" s="127"/>
    </row>
    <row r="186" spans="1:6" x14ac:dyDescent="0.25">
      <c r="A186" s="135"/>
      <c r="B186" s="136"/>
      <c r="C186" s="141"/>
      <c r="D186" s="142"/>
      <c r="E186" s="126"/>
      <c r="F186" s="127"/>
    </row>
    <row r="187" spans="1:6" x14ac:dyDescent="0.25">
      <c r="A187" s="135"/>
      <c r="B187" s="136"/>
      <c r="C187" s="141"/>
      <c r="D187" s="142"/>
      <c r="E187" s="126"/>
      <c r="F187" s="127"/>
    </row>
    <row r="188" spans="1:6" x14ac:dyDescent="0.25">
      <c r="A188" s="135"/>
      <c r="B188" s="136"/>
      <c r="C188" s="141"/>
      <c r="D188" s="142"/>
      <c r="E188" s="126"/>
      <c r="F188" s="127"/>
    </row>
    <row r="189" spans="1:6" x14ac:dyDescent="0.25">
      <c r="A189" s="135"/>
      <c r="B189" s="136"/>
      <c r="C189" s="141"/>
      <c r="D189" s="142"/>
      <c r="E189" s="126"/>
      <c r="F189" s="127"/>
    </row>
    <row r="190" spans="1:6" x14ac:dyDescent="0.25">
      <c r="A190" s="135"/>
      <c r="B190" s="136"/>
      <c r="C190" s="141"/>
      <c r="D190" s="142"/>
      <c r="E190" s="126"/>
      <c r="F190" s="127"/>
    </row>
  </sheetData>
  <sheetProtection formatCells="0" formatColumns="0" formatRows="0" insertRows="0" deleteRows="0"/>
  <mergeCells count="472">
    <mergeCell ref="I61:I62"/>
    <mergeCell ref="J61:J62"/>
    <mergeCell ref="K61:M61"/>
    <mergeCell ref="N61:N62"/>
    <mergeCell ref="I45:L45"/>
    <mergeCell ref="I46:L46"/>
    <mergeCell ref="I47:L47"/>
    <mergeCell ref="I48:L48"/>
    <mergeCell ref="I50:N50"/>
    <mergeCell ref="I51:L51"/>
    <mergeCell ref="I52:N52"/>
    <mergeCell ref="I54:N54"/>
    <mergeCell ref="M55:N55"/>
    <mergeCell ref="I57:L57"/>
    <mergeCell ref="I60:N60"/>
    <mergeCell ref="I49:N49"/>
    <mergeCell ref="I58:L58"/>
    <mergeCell ref="I59:L59"/>
    <mergeCell ref="C187:D187"/>
    <mergeCell ref="C188:D188"/>
    <mergeCell ref="C189:D189"/>
    <mergeCell ref="C190:D190"/>
    <mergeCell ref="C182:D182"/>
    <mergeCell ref="C183:D183"/>
    <mergeCell ref="C184:D184"/>
    <mergeCell ref="C185:D185"/>
    <mergeCell ref="C186:D186"/>
    <mergeCell ref="C177:D177"/>
    <mergeCell ref="C178:D178"/>
    <mergeCell ref="C179:D179"/>
    <mergeCell ref="C180:D180"/>
    <mergeCell ref="C181:D181"/>
    <mergeCell ref="C172:D172"/>
    <mergeCell ref="C173:D173"/>
    <mergeCell ref="C174:D174"/>
    <mergeCell ref="C175:D175"/>
    <mergeCell ref="C176:D176"/>
    <mergeCell ref="C167:D167"/>
    <mergeCell ref="C168:D168"/>
    <mergeCell ref="C169:D169"/>
    <mergeCell ref="C170:D170"/>
    <mergeCell ref="C171:D171"/>
    <mergeCell ref="C162:D162"/>
    <mergeCell ref="C163:D163"/>
    <mergeCell ref="C164:D164"/>
    <mergeCell ref="C165:D165"/>
    <mergeCell ref="C166:D166"/>
    <mergeCell ref="C157:D157"/>
    <mergeCell ref="C158:D158"/>
    <mergeCell ref="C159:D159"/>
    <mergeCell ref="C160:D160"/>
    <mergeCell ref="C161:D161"/>
    <mergeCell ref="C152:D152"/>
    <mergeCell ref="C153:D153"/>
    <mergeCell ref="C154:D154"/>
    <mergeCell ref="C155:D155"/>
    <mergeCell ref="C156:D156"/>
    <mergeCell ref="C147:D147"/>
    <mergeCell ref="C148:D148"/>
    <mergeCell ref="C149:D149"/>
    <mergeCell ref="C150:D150"/>
    <mergeCell ref="C151:D151"/>
    <mergeCell ref="C142:D142"/>
    <mergeCell ref="C143:D143"/>
    <mergeCell ref="C144:D144"/>
    <mergeCell ref="C145:D145"/>
    <mergeCell ref="C146:D146"/>
    <mergeCell ref="C137:D137"/>
    <mergeCell ref="C138:D138"/>
    <mergeCell ref="C139:D139"/>
    <mergeCell ref="C140:D140"/>
    <mergeCell ref="C141:D141"/>
    <mergeCell ref="C132:D132"/>
    <mergeCell ref="C133:D133"/>
    <mergeCell ref="C134:D134"/>
    <mergeCell ref="C135:D135"/>
    <mergeCell ref="C136:D136"/>
    <mergeCell ref="C127:D127"/>
    <mergeCell ref="C128:D128"/>
    <mergeCell ref="C129:D129"/>
    <mergeCell ref="C130:D130"/>
    <mergeCell ref="C131:D131"/>
    <mergeCell ref="C122:D122"/>
    <mergeCell ref="C123:D123"/>
    <mergeCell ref="C124:D124"/>
    <mergeCell ref="C125:D125"/>
    <mergeCell ref="C126:D126"/>
    <mergeCell ref="C118:D118"/>
    <mergeCell ref="C119:D119"/>
    <mergeCell ref="C120:D120"/>
    <mergeCell ref="C121:D121"/>
    <mergeCell ref="C112:D112"/>
    <mergeCell ref="C113:D113"/>
    <mergeCell ref="C114:D114"/>
    <mergeCell ref="C115:D115"/>
    <mergeCell ref="C116:D116"/>
    <mergeCell ref="C109:D109"/>
    <mergeCell ref="C110:D110"/>
    <mergeCell ref="C111:D111"/>
    <mergeCell ref="C102:D102"/>
    <mergeCell ref="C103:D103"/>
    <mergeCell ref="C104:D104"/>
    <mergeCell ref="C105:D105"/>
    <mergeCell ref="C106:D106"/>
    <mergeCell ref="C117:D117"/>
    <mergeCell ref="E190:F190"/>
    <mergeCell ref="C64:D64"/>
    <mergeCell ref="C65:D65"/>
    <mergeCell ref="C66:D66"/>
    <mergeCell ref="C67:D67"/>
    <mergeCell ref="C68:D68"/>
    <mergeCell ref="C69:D69"/>
    <mergeCell ref="C70:D70"/>
    <mergeCell ref="C71:D71"/>
    <mergeCell ref="C72:D72"/>
    <mergeCell ref="C73:D73"/>
    <mergeCell ref="C74:D74"/>
    <mergeCell ref="C75:D75"/>
    <mergeCell ref="C76:D76"/>
    <mergeCell ref="E183:F183"/>
    <mergeCell ref="E184:F184"/>
    <mergeCell ref="E185:F185"/>
    <mergeCell ref="C87:D87"/>
    <mergeCell ref="C88:D88"/>
    <mergeCell ref="C89:D89"/>
    <mergeCell ref="C90:D90"/>
    <mergeCell ref="C91:D91"/>
    <mergeCell ref="C82:D82"/>
    <mergeCell ref="C83:D83"/>
    <mergeCell ref="E176:F176"/>
    <mergeCell ref="E177:F177"/>
    <mergeCell ref="C77:D77"/>
    <mergeCell ref="C78:D78"/>
    <mergeCell ref="C79:D79"/>
    <mergeCell ref="C80:D80"/>
    <mergeCell ref="C81:D81"/>
    <mergeCell ref="E188:F188"/>
    <mergeCell ref="E189:F189"/>
    <mergeCell ref="C84:D84"/>
    <mergeCell ref="C85:D85"/>
    <mergeCell ref="C86:D86"/>
    <mergeCell ref="C97:D97"/>
    <mergeCell ref="C98:D98"/>
    <mergeCell ref="C99:D99"/>
    <mergeCell ref="C100:D100"/>
    <mergeCell ref="C101:D101"/>
    <mergeCell ref="C92:D92"/>
    <mergeCell ref="C93:D93"/>
    <mergeCell ref="C94:D94"/>
    <mergeCell ref="C95:D95"/>
    <mergeCell ref="C96:D96"/>
    <mergeCell ref="C107:D107"/>
    <mergeCell ref="C108:D108"/>
    <mergeCell ref="E168:F168"/>
    <mergeCell ref="E169:F169"/>
    <mergeCell ref="E170:F170"/>
    <mergeCell ref="E171:F171"/>
    <mergeCell ref="E172:F172"/>
    <mergeCell ref="A186:B186"/>
    <mergeCell ref="A187:B187"/>
    <mergeCell ref="A188:B188"/>
    <mergeCell ref="A189:B189"/>
    <mergeCell ref="A171:B171"/>
    <mergeCell ref="A172:B172"/>
    <mergeCell ref="A173:B173"/>
    <mergeCell ref="A174:B174"/>
    <mergeCell ref="A175:B175"/>
    <mergeCell ref="E186:F186"/>
    <mergeCell ref="E187:F187"/>
    <mergeCell ref="E178:F178"/>
    <mergeCell ref="E179:F179"/>
    <mergeCell ref="E180:F180"/>
    <mergeCell ref="E181:F181"/>
    <mergeCell ref="E182:F182"/>
    <mergeCell ref="E173:F173"/>
    <mergeCell ref="E174:F174"/>
    <mergeCell ref="E175:F175"/>
    <mergeCell ref="A190:B190"/>
    <mergeCell ref="A181:B181"/>
    <mergeCell ref="A182:B182"/>
    <mergeCell ref="A183:B183"/>
    <mergeCell ref="A184:B184"/>
    <mergeCell ref="A185:B185"/>
    <mergeCell ref="A176:B176"/>
    <mergeCell ref="A177:B177"/>
    <mergeCell ref="A178:B178"/>
    <mergeCell ref="A179:B179"/>
    <mergeCell ref="A180:B180"/>
    <mergeCell ref="A166:B166"/>
    <mergeCell ref="A167:B167"/>
    <mergeCell ref="A168:B168"/>
    <mergeCell ref="A169:B169"/>
    <mergeCell ref="A170:B170"/>
    <mergeCell ref="A161:B161"/>
    <mergeCell ref="A162:B162"/>
    <mergeCell ref="A163:B163"/>
    <mergeCell ref="A164:B164"/>
    <mergeCell ref="A165:B165"/>
    <mergeCell ref="A156:B156"/>
    <mergeCell ref="A157:B157"/>
    <mergeCell ref="A158:B158"/>
    <mergeCell ref="A159:B159"/>
    <mergeCell ref="A160:B160"/>
    <mergeCell ref="A151:B151"/>
    <mergeCell ref="A152:B152"/>
    <mergeCell ref="A153:B153"/>
    <mergeCell ref="A154:B154"/>
    <mergeCell ref="A155:B155"/>
    <mergeCell ref="A146:B146"/>
    <mergeCell ref="A147:B147"/>
    <mergeCell ref="A148:B148"/>
    <mergeCell ref="A149:B149"/>
    <mergeCell ref="A150:B150"/>
    <mergeCell ref="A141:B141"/>
    <mergeCell ref="A142:B142"/>
    <mergeCell ref="A143:B143"/>
    <mergeCell ref="A144:B144"/>
    <mergeCell ref="A145:B145"/>
    <mergeCell ref="A136:B136"/>
    <mergeCell ref="A137:B137"/>
    <mergeCell ref="A138:B138"/>
    <mergeCell ref="A139:B139"/>
    <mergeCell ref="A140:B140"/>
    <mergeCell ref="A131:B131"/>
    <mergeCell ref="A132:B132"/>
    <mergeCell ref="A133:B133"/>
    <mergeCell ref="A134:B134"/>
    <mergeCell ref="A135:B135"/>
    <mergeCell ref="A127:B127"/>
    <mergeCell ref="A128:B128"/>
    <mergeCell ref="A129:B129"/>
    <mergeCell ref="A130:B130"/>
    <mergeCell ref="A121:B121"/>
    <mergeCell ref="A122:B122"/>
    <mergeCell ref="A123:B123"/>
    <mergeCell ref="A124:B124"/>
    <mergeCell ref="A125:B125"/>
    <mergeCell ref="A118:B118"/>
    <mergeCell ref="A119:B119"/>
    <mergeCell ref="A120:B120"/>
    <mergeCell ref="A111:B111"/>
    <mergeCell ref="A112:B112"/>
    <mergeCell ref="A113:B113"/>
    <mergeCell ref="A114:B114"/>
    <mergeCell ref="A115:B115"/>
    <mergeCell ref="A126:B126"/>
    <mergeCell ref="A81:B81"/>
    <mergeCell ref="A82:B82"/>
    <mergeCell ref="A83:B83"/>
    <mergeCell ref="A84:B84"/>
    <mergeCell ref="A85:B85"/>
    <mergeCell ref="A96:B96"/>
    <mergeCell ref="A97:B97"/>
    <mergeCell ref="A98:B98"/>
    <mergeCell ref="A99:B99"/>
    <mergeCell ref="A91:B91"/>
    <mergeCell ref="A92:B92"/>
    <mergeCell ref="A93:B93"/>
    <mergeCell ref="A94:B94"/>
    <mergeCell ref="A95:B95"/>
    <mergeCell ref="A86:B86"/>
    <mergeCell ref="A87:B87"/>
    <mergeCell ref="A88:B88"/>
    <mergeCell ref="A89:B89"/>
    <mergeCell ref="A90:B90"/>
    <mergeCell ref="A109:B109"/>
    <mergeCell ref="A110:B110"/>
    <mergeCell ref="A101:B101"/>
    <mergeCell ref="A102:B102"/>
    <mergeCell ref="A103:B103"/>
    <mergeCell ref="A104:B104"/>
    <mergeCell ref="A105:B105"/>
    <mergeCell ref="A116:B116"/>
    <mergeCell ref="A117:B117"/>
    <mergeCell ref="A100:B100"/>
    <mergeCell ref="A106:B106"/>
    <mergeCell ref="A107:B107"/>
    <mergeCell ref="A108:B108"/>
    <mergeCell ref="E164:F164"/>
    <mergeCell ref="E165:F165"/>
    <mergeCell ref="E166:F166"/>
    <mergeCell ref="E167:F167"/>
    <mergeCell ref="E140:F140"/>
    <mergeCell ref="E141:F141"/>
    <mergeCell ref="E142:F142"/>
    <mergeCell ref="E143:F143"/>
    <mergeCell ref="E134:F134"/>
    <mergeCell ref="E135:F135"/>
    <mergeCell ref="E136:F136"/>
    <mergeCell ref="E137:F137"/>
    <mergeCell ref="E138:F138"/>
    <mergeCell ref="E159:F159"/>
    <mergeCell ref="E160:F160"/>
    <mergeCell ref="E161:F161"/>
    <mergeCell ref="E162:F162"/>
    <mergeCell ref="E163:F163"/>
    <mergeCell ref="E154:F154"/>
    <mergeCell ref="E155:F155"/>
    <mergeCell ref="E156:F156"/>
    <mergeCell ref="E157:F157"/>
    <mergeCell ref="E158:F158"/>
    <mergeCell ref="E149:F149"/>
    <mergeCell ref="A69:B69"/>
    <mergeCell ref="A70:B70"/>
    <mergeCell ref="A71:B71"/>
    <mergeCell ref="A72:B72"/>
    <mergeCell ref="A76:B76"/>
    <mergeCell ref="A77:B77"/>
    <mergeCell ref="A78:B78"/>
    <mergeCell ref="A79:B79"/>
    <mergeCell ref="A80:B80"/>
    <mergeCell ref="A73:B73"/>
    <mergeCell ref="A74:B74"/>
    <mergeCell ref="A75:B75"/>
    <mergeCell ref="E150:F150"/>
    <mergeCell ref="E151:F151"/>
    <mergeCell ref="E152:F152"/>
    <mergeCell ref="E153:F153"/>
    <mergeCell ref="E144:F144"/>
    <mergeCell ref="E145:F145"/>
    <mergeCell ref="E146:F146"/>
    <mergeCell ref="E147:F147"/>
    <mergeCell ref="E148:F148"/>
    <mergeCell ref="E139:F139"/>
    <mergeCell ref="E125:F125"/>
    <mergeCell ref="E126:F126"/>
    <mergeCell ref="E127:F127"/>
    <mergeCell ref="E128:F128"/>
    <mergeCell ref="E119:F119"/>
    <mergeCell ref="E120:F120"/>
    <mergeCell ref="E121:F121"/>
    <mergeCell ref="E122:F122"/>
    <mergeCell ref="E123:F123"/>
    <mergeCell ref="E129:F129"/>
    <mergeCell ref="E130:F130"/>
    <mergeCell ref="E131:F131"/>
    <mergeCell ref="E132:F132"/>
    <mergeCell ref="E133:F133"/>
    <mergeCell ref="E124:F124"/>
    <mergeCell ref="E114:F114"/>
    <mergeCell ref="E115:F115"/>
    <mergeCell ref="E116:F116"/>
    <mergeCell ref="E117:F117"/>
    <mergeCell ref="E118:F118"/>
    <mergeCell ref="E109:F109"/>
    <mergeCell ref="E110:F110"/>
    <mergeCell ref="E111:F111"/>
    <mergeCell ref="E112:F112"/>
    <mergeCell ref="E113:F113"/>
    <mergeCell ref="E104:F104"/>
    <mergeCell ref="E105:F105"/>
    <mergeCell ref="E106:F106"/>
    <mergeCell ref="E107:F107"/>
    <mergeCell ref="E108:F108"/>
    <mergeCell ref="E99:F99"/>
    <mergeCell ref="E100:F100"/>
    <mergeCell ref="E101:F101"/>
    <mergeCell ref="E102:F102"/>
    <mergeCell ref="E103:F103"/>
    <mergeCell ref="E94:F94"/>
    <mergeCell ref="E95:F95"/>
    <mergeCell ref="E96:F96"/>
    <mergeCell ref="E97:F97"/>
    <mergeCell ref="E98:F98"/>
    <mergeCell ref="E89:F89"/>
    <mergeCell ref="E90:F90"/>
    <mergeCell ref="E91:F91"/>
    <mergeCell ref="E92:F92"/>
    <mergeCell ref="E93:F93"/>
    <mergeCell ref="E84:F84"/>
    <mergeCell ref="E85:F85"/>
    <mergeCell ref="E86:F86"/>
    <mergeCell ref="E87:F87"/>
    <mergeCell ref="E88:F88"/>
    <mergeCell ref="E79:F79"/>
    <mergeCell ref="E80:F80"/>
    <mergeCell ref="E81:F81"/>
    <mergeCell ref="E82:F82"/>
    <mergeCell ref="E83:F83"/>
    <mergeCell ref="E74:F74"/>
    <mergeCell ref="E75:F75"/>
    <mergeCell ref="E76:F76"/>
    <mergeCell ref="E77:F77"/>
    <mergeCell ref="E78:F78"/>
    <mergeCell ref="E69:F69"/>
    <mergeCell ref="E70:F70"/>
    <mergeCell ref="E71:F71"/>
    <mergeCell ref="E72:F72"/>
    <mergeCell ref="E73:F73"/>
    <mergeCell ref="E64:F64"/>
    <mergeCell ref="E65:F65"/>
    <mergeCell ref="E66:F66"/>
    <mergeCell ref="E67:F67"/>
    <mergeCell ref="E68:F68"/>
    <mergeCell ref="A63:B63"/>
    <mergeCell ref="C61:D61"/>
    <mergeCell ref="C63:D63"/>
    <mergeCell ref="A62:B62"/>
    <mergeCell ref="C62:D62"/>
    <mergeCell ref="A64:B64"/>
    <mergeCell ref="A65:B65"/>
    <mergeCell ref="A66:B66"/>
    <mergeCell ref="A67:B67"/>
    <mergeCell ref="A68:B68"/>
    <mergeCell ref="E61:F63"/>
    <mergeCell ref="A57:D57"/>
    <mergeCell ref="A58:F58"/>
    <mergeCell ref="A59:F59"/>
    <mergeCell ref="A61:B61"/>
    <mergeCell ref="A28:F28"/>
    <mergeCell ref="A18:F18"/>
    <mergeCell ref="A23:F23"/>
    <mergeCell ref="A24:F24"/>
    <mergeCell ref="A25:F25"/>
    <mergeCell ref="A26:F26"/>
    <mergeCell ref="A43:D43"/>
    <mergeCell ref="A41:D41"/>
    <mergeCell ref="A42:D42"/>
    <mergeCell ref="A60:F60"/>
    <mergeCell ref="A45:D45"/>
    <mergeCell ref="A44:D44"/>
    <mergeCell ref="A51:D51"/>
    <mergeCell ref="A46:C46"/>
    <mergeCell ref="D46:E46"/>
    <mergeCell ref="F46:F47"/>
    <mergeCell ref="A52:C52"/>
    <mergeCell ref="D52:E52"/>
    <mergeCell ref="A40:D40"/>
    <mergeCell ref="A27:F27"/>
    <mergeCell ref="A29:F29"/>
    <mergeCell ref="A38:F38"/>
    <mergeCell ref="A39:F39"/>
    <mergeCell ref="A30:F30"/>
    <mergeCell ref="A31:F31"/>
    <mergeCell ref="A32:F32"/>
    <mergeCell ref="I42:L42"/>
    <mergeCell ref="I43:L43"/>
    <mergeCell ref="I44:L44"/>
    <mergeCell ref="I33:N33"/>
    <mergeCell ref="I34:L34"/>
    <mergeCell ref="M34:N34"/>
    <mergeCell ref="I35:N35"/>
    <mergeCell ref="I36:L36"/>
    <mergeCell ref="I37:L37"/>
    <mergeCell ref="I39:L39"/>
    <mergeCell ref="I38:N38"/>
    <mergeCell ref="M39:N39"/>
    <mergeCell ref="I40:N40"/>
    <mergeCell ref="I41:L41"/>
    <mergeCell ref="A5:F5"/>
    <mergeCell ref="B6:E6"/>
    <mergeCell ref="A21:F21"/>
    <mergeCell ref="A22:F22"/>
    <mergeCell ref="A19:F19"/>
    <mergeCell ref="A20:F20"/>
    <mergeCell ref="A11:F11"/>
    <mergeCell ref="A17:B17"/>
    <mergeCell ref="C17:D17"/>
    <mergeCell ref="C12:D12"/>
    <mergeCell ref="C13:D13"/>
    <mergeCell ref="C14:D14"/>
    <mergeCell ref="C15:D15"/>
    <mergeCell ref="C16:D16"/>
    <mergeCell ref="A12:B12"/>
    <mergeCell ref="A15:B15"/>
    <mergeCell ref="B7:F7"/>
    <mergeCell ref="B8:F8"/>
    <mergeCell ref="B9:F9"/>
    <mergeCell ref="B10:F10"/>
    <mergeCell ref="A14:B14"/>
    <mergeCell ref="A13:B13"/>
    <mergeCell ref="A16:B16"/>
  </mergeCells>
  <conditionalFormatting sqref="A64:F190">
    <cfRule type="expression" dxfId="0" priority="1">
      <formula>AND($A63="")</formula>
    </cfRule>
  </conditionalFormatting>
  <dataValidations count="2">
    <dataValidation showInputMessage="1" showErrorMessage="1" sqref="E44 A12 C12 M47" xr:uid="{00000000-0002-0000-0000-000000000000}"/>
    <dataValidation allowBlank="1" showInputMessage="1" showErrorMessage="1" error="Zvoľ zo zoznamu" prompt="Zvoľ roľu subjektu na projekte. " sqref="B7:F7" xr:uid="{00000000-0002-0000-0000-000001000000}"/>
  </dataValidations>
  <pageMargins left="0.7" right="0.7" top="0.75" bottom="0.75" header="0.3" footer="0.3"/>
  <pageSetup paperSize="9" scale="84" orientation="portrait" r:id="rId1"/>
  <ignoredErrors>
    <ignoredError sqref="F40" formula="1"/>
  </ignoredError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číselník!$V$4:$V$5</xm:f>
          </x14:formula1>
          <xm:sqref>E45 E57 E40:E43 E51</xm:sqref>
        </x14:dataValidation>
        <x14:dataValidation type="list" showInputMessage="1" showErrorMessage="1" xr:uid="{00000000-0002-0000-0000-000003000000}">
          <x14:formula1>
            <xm:f>číselník!$R$4:$R$7</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42"/>
  <sheetViews>
    <sheetView topLeftCell="I1" workbookViewId="0">
      <selection activeCell="C31" sqref="C31:K44"/>
    </sheetView>
  </sheetViews>
  <sheetFormatPr defaultRowHeight="15" x14ac:dyDescent="0.25"/>
  <cols>
    <col min="2" max="7" width="4.5703125" customWidth="1"/>
    <col min="8" max="8" width="115.42578125" style="1" customWidth="1"/>
    <col min="9" max="9" width="14.85546875" customWidth="1"/>
    <col min="10" max="10" width="14.5703125" customWidth="1"/>
    <col min="11" max="11" width="11.85546875" customWidth="1"/>
    <col min="16" max="16" width="8.7109375" style="1" bestFit="1" customWidth="1"/>
    <col min="17" max="21" width="9.140625" style="1"/>
  </cols>
  <sheetData>
    <row r="1" spans="2:24" x14ac:dyDescent="0.25">
      <c r="B1" s="159" t="s">
        <v>67</v>
      </c>
      <c r="C1" s="159"/>
      <c r="D1" s="159"/>
      <c r="E1" s="159"/>
      <c r="F1" s="159"/>
      <c r="G1" s="159"/>
      <c r="H1" s="159"/>
      <c r="I1" t="s">
        <v>68</v>
      </c>
      <c r="J1" t="s">
        <v>69</v>
      </c>
      <c r="K1" t="s">
        <v>70</v>
      </c>
    </row>
    <row r="2" spans="2:24" s="3" customFormat="1" x14ac:dyDescent="0.25">
      <c r="B2" s="3">
        <v>1</v>
      </c>
      <c r="C2" s="157" t="s">
        <v>71</v>
      </c>
      <c r="D2" s="157"/>
      <c r="E2" s="157"/>
      <c r="F2" s="157"/>
      <c r="G2" s="157"/>
      <c r="H2" s="157"/>
      <c r="I2" s="3">
        <v>1</v>
      </c>
      <c r="J2" s="3">
        <v>1</v>
      </c>
      <c r="K2" s="3">
        <v>1</v>
      </c>
      <c r="P2" s="2"/>
      <c r="Q2" s="2"/>
      <c r="R2" s="2"/>
      <c r="S2" s="2"/>
      <c r="T2" s="2"/>
      <c r="U2" s="2"/>
    </row>
    <row r="3" spans="2:24" s="3" customFormat="1" ht="30" customHeight="1" x14ac:dyDescent="0.25">
      <c r="B3" s="3">
        <v>2</v>
      </c>
      <c r="C3" s="157" t="s">
        <v>72</v>
      </c>
      <c r="D3" s="157"/>
      <c r="E3" s="157"/>
      <c r="F3" s="157"/>
      <c r="G3" s="157"/>
      <c r="H3" s="157"/>
      <c r="I3" s="3">
        <v>1</v>
      </c>
      <c r="J3" s="3">
        <v>1</v>
      </c>
      <c r="K3" s="3">
        <v>1</v>
      </c>
      <c r="P3" s="2" t="s">
        <v>73</v>
      </c>
      <c r="Q3" s="2" t="s">
        <v>73</v>
      </c>
      <c r="R3" s="2" t="s">
        <v>74</v>
      </c>
      <c r="S3" s="2" t="s">
        <v>73</v>
      </c>
      <c r="T3" s="2" t="s">
        <v>73</v>
      </c>
      <c r="U3" s="2" t="s">
        <v>73</v>
      </c>
      <c r="V3" s="3" t="s">
        <v>73</v>
      </c>
      <c r="W3" s="3" t="s">
        <v>73</v>
      </c>
      <c r="X3" s="3" t="s">
        <v>73</v>
      </c>
    </row>
    <row r="4" spans="2:24" s="3" customFormat="1" ht="120" x14ac:dyDescent="0.25">
      <c r="B4" s="3">
        <v>3</v>
      </c>
      <c r="C4" s="157" t="s">
        <v>75</v>
      </c>
      <c r="D4" s="157"/>
      <c r="E4" s="157"/>
      <c r="F4" s="157"/>
      <c r="G4" s="157"/>
      <c r="H4" s="157"/>
      <c r="I4" s="3">
        <v>1</v>
      </c>
      <c r="J4" s="3">
        <v>1</v>
      </c>
      <c r="K4" s="3">
        <v>1</v>
      </c>
      <c r="P4" s="2" t="s">
        <v>2</v>
      </c>
      <c r="Q4" s="2" t="s">
        <v>76</v>
      </c>
      <c r="R4" s="2" t="s">
        <v>77</v>
      </c>
      <c r="S4" s="2" t="s">
        <v>78</v>
      </c>
      <c r="T4" s="2" t="s">
        <v>79</v>
      </c>
      <c r="U4" s="2">
        <v>2018</v>
      </c>
      <c r="V4" s="3" t="s">
        <v>80</v>
      </c>
      <c r="W4" s="3" t="s">
        <v>81</v>
      </c>
    </row>
    <row r="5" spans="2:24" s="3" customFormat="1" ht="45" customHeight="1" x14ac:dyDescent="0.25">
      <c r="B5" s="3">
        <v>4</v>
      </c>
      <c r="C5" s="157" t="s">
        <v>82</v>
      </c>
      <c r="D5" s="157"/>
      <c r="E5" s="157"/>
      <c r="F5" s="157"/>
      <c r="G5" s="157"/>
      <c r="H5" s="157"/>
      <c r="I5" s="3">
        <v>1</v>
      </c>
      <c r="J5" s="3">
        <v>1</v>
      </c>
      <c r="K5" s="3">
        <v>1</v>
      </c>
      <c r="P5" s="2" t="s">
        <v>83</v>
      </c>
      <c r="Q5" s="2" t="s">
        <v>84</v>
      </c>
      <c r="R5" s="2" t="s">
        <v>85</v>
      </c>
      <c r="S5" s="2" t="s">
        <v>86</v>
      </c>
      <c r="T5" s="2" t="s">
        <v>87</v>
      </c>
      <c r="U5" s="2">
        <v>2019</v>
      </c>
      <c r="V5" s="3" t="s">
        <v>88</v>
      </c>
      <c r="W5" s="3" t="s">
        <v>89</v>
      </c>
    </row>
    <row r="6" spans="2:24" s="3" customFormat="1" ht="45" customHeight="1" x14ac:dyDescent="0.25">
      <c r="B6" s="3">
        <v>5</v>
      </c>
      <c r="C6" s="157" t="s">
        <v>90</v>
      </c>
      <c r="D6" s="157"/>
      <c r="E6" s="157"/>
      <c r="F6" s="157"/>
      <c r="G6" s="157"/>
      <c r="H6" s="157"/>
      <c r="I6" s="3">
        <v>1</v>
      </c>
      <c r="J6" s="3">
        <v>1</v>
      </c>
      <c r="K6" s="3">
        <v>1</v>
      </c>
      <c r="P6" s="2"/>
      <c r="Q6" s="2" t="s">
        <v>91</v>
      </c>
      <c r="R6" s="2" t="s">
        <v>92</v>
      </c>
      <c r="S6" s="2"/>
      <c r="T6" s="2"/>
      <c r="U6" s="2">
        <v>2020</v>
      </c>
    </row>
    <row r="7" spans="2:24" s="3" customFormat="1" ht="45" customHeight="1" x14ac:dyDescent="0.25">
      <c r="B7" s="3">
        <v>6</v>
      </c>
      <c r="C7" s="157" t="s">
        <v>93</v>
      </c>
      <c r="D7" s="157"/>
      <c r="E7" s="157"/>
      <c r="F7" s="157"/>
      <c r="G7" s="157"/>
      <c r="H7" s="157"/>
      <c r="I7" s="3">
        <v>1</v>
      </c>
      <c r="J7" s="3">
        <v>1</v>
      </c>
      <c r="K7" s="3">
        <v>1</v>
      </c>
      <c r="P7" s="2"/>
      <c r="Q7" s="2"/>
      <c r="R7" s="2" t="s">
        <v>94</v>
      </c>
      <c r="S7" s="2"/>
      <c r="T7" s="2"/>
      <c r="U7" s="2">
        <v>2021</v>
      </c>
    </row>
    <row r="8" spans="2:24" s="3" customFormat="1" ht="33" customHeight="1" x14ac:dyDescent="0.25">
      <c r="C8" s="157" t="s">
        <v>95</v>
      </c>
      <c r="D8" s="157"/>
      <c r="E8" s="157"/>
      <c r="F8" s="157"/>
      <c r="G8" s="157"/>
      <c r="H8" s="157"/>
      <c r="P8" s="2"/>
      <c r="Q8" s="2"/>
      <c r="R8" s="2"/>
      <c r="S8" s="2"/>
      <c r="T8" s="2"/>
      <c r="U8" s="2">
        <v>2022</v>
      </c>
    </row>
    <row r="9" spans="2:24" s="3" customFormat="1" ht="63" customHeight="1" x14ac:dyDescent="0.25">
      <c r="C9" s="157" t="s">
        <v>96</v>
      </c>
      <c r="D9" s="157"/>
      <c r="E9" s="157"/>
      <c r="F9" s="157"/>
      <c r="G9" s="157"/>
      <c r="H9" s="157"/>
      <c r="P9" s="2" t="s">
        <v>73</v>
      </c>
      <c r="Q9" s="2" t="s">
        <v>73</v>
      </c>
      <c r="R9" s="2"/>
      <c r="S9" s="2"/>
      <c r="T9" s="2"/>
      <c r="U9" s="2"/>
    </row>
    <row r="10" spans="2:24" s="3" customFormat="1" ht="99" customHeight="1" x14ac:dyDescent="0.25">
      <c r="B10" s="3">
        <v>7</v>
      </c>
      <c r="C10" s="157" t="s">
        <v>97</v>
      </c>
      <c r="D10" s="157"/>
      <c r="E10" s="157"/>
      <c r="F10" s="157"/>
      <c r="G10" s="157"/>
      <c r="H10" s="157"/>
      <c r="I10" s="3">
        <v>1</v>
      </c>
      <c r="J10" s="3">
        <v>1</v>
      </c>
      <c r="K10" s="3">
        <v>1</v>
      </c>
      <c r="P10" s="2" t="s">
        <v>98</v>
      </c>
      <c r="Q10" s="2" t="s">
        <v>99</v>
      </c>
      <c r="R10" s="2"/>
      <c r="S10" s="2"/>
      <c r="T10" s="2"/>
      <c r="U10" s="2"/>
    </row>
    <row r="11" spans="2:24" s="3" customFormat="1" ht="45" customHeight="1" x14ac:dyDescent="0.25">
      <c r="B11" s="3">
        <v>8</v>
      </c>
      <c r="C11" s="157" t="s">
        <v>100</v>
      </c>
      <c r="D11" s="157"/>
      <c r="E11" s="157"/>
      <c r="F11" s="157"/>
      <c r="G11" s="157"/>
      <c r="H11" s="157"/>
      <c r="I11" s="3">
        <v>1</v>
      </c>
      <c r="J11" s="3">
        <v>1</v>
      </c>
      <c r="K11" s="3">
        <v>1</v>
      </c>
      <c r="P11" s="2" t="s">
        <v>101</v>
      </c>
      <c r="Q11" s="2" t="s">
        <v>102</v>
      </c>
      <c r="R11" s="2"/>
      <c r="S11" s="2"/>
      <c r="T11" s="2"/>
      <c r="U11" s="2"/>
    </row>
    <row r="12" spans="2:24" s="3" customFormat="1" ht="45" customHeight="1" x14ac:dyDescent="0.25">
      <c r="B12" s="3">
        <v>9</v>
      </c>
      <c r="C12" s="157" t="s">
        <v>103</v>
      </c>
      <c r="D12" s="157"/>
      <c r="E12" s="157"/>
      <c r="F12" s="157"/>
      <c r="G12" s="157"/>
      <c r="H12" s="157"/>
      <c r="P12" s="2"/>
      <c r="Q12" s="2" t="s">
        <v>104</v>
      </c>
      <c r="R12" s="2"/>
      <c r="S12" s="2"/>
      <c r="T12" s="2"/>
      <c r="U12" s="2"/>
    </row>
    <row r="13" spans="2:24" s="3" customFormat="1" ht="66.75" customHeight="1" x14ac:dyDescent="0.25">
      <c r="B13" s="3">
        <v>10</v>
      </c>
      <c r="C13" s="157" t="s">
        <v>105</v>
      </c>
      <c r="D13" s="157"/>
      <c r="E13" s="157"/>
      <c r="F13" s="157"/>
      <c r="G13" s="157"/>
      <c r="H13" s="157"/>
      <c r="I13" s="3">
        <v>1</v>
      </c>
      <c r="J13" s="3">
        <v>0</v>
      </c>
      <c r="K13" s="3">
        <v>0</v>
      </c>
      <c r="P13" s="2"/>
      <c r="Q13" s="2" t="s">
        <v>106</v>
      </c>
      <c r="R13" s="2"/>
      <c r="S13" s="2"/>
      <c r="T13" s="2"/>
      <c r="U13" s="2"/>
    </row>
    <row r="14" spans="2:24" s="3" customFormat="1" x14ac:dyDescent="0.25">
      <c r="B14" s="3">
        <v>11</v>
      </c>
      <c r="C14" s="158" t="s">
        <v>107</v>
      </c>
      <c r="D14" s="158"/>
      <c r="E14" s="158"/>
      <c r="F14" s="158"/>
      <c r="G14" s="158"/>
      <c r="H14" s="158"/>
      <c r="I14" s="3">
        <v>0</v>
      </c>
      <c r="J14" s="3">
        <v>0</v>
      </c>
      <c r="K14" s="3">
        <v>1</v>
      </c>
      <c r="P14" s="2"/>
      <c r="Q14" s="2" t="s">
        <v>108</v>
      </c>
      <c r="R14" s="2"/>
      <c r="S14" s="2"/>
      <c r="T14" s="2"/>
      <c r="U14" s="2"/>
    </row>
    <row r="15" spans="2:24" s="3" customFormat="1" ht="45" customHeight="1" x14ac:dyDescent="0.25">
      <c r="B15" s="3" t="s">
        <v>109</v>
      </c>
      <c r="C15" s="158" t="s">
        <v>110</v>
      </c>
      <c r="D15" s="158"/>
      <c r="E15" s="158"/>
      <c r="F15" s="158"/>
      <c r="G15" s="158"/>
      <c r="H15" s="158"/>
      <c r="P15" s="2"/>
      <c r="Q15" s="2"/>
      <c r="R15" s="2"/>
      <c r="S15" s="2"/>
      <c r="T15" s="2"/>
      <c r="U15" s="2"/>
    </row>
    <row r="16" spans="2:24" s="3" customFormat="1" ht="45" customHeight="1" x14ac:dyDescent="0.25">
      <c r="B16" s="3">
        <v>12</v>
      </c>
      <c r="C16" s="157" t="s">
        <v>111</v>
      </c>
      <c r="D16" s="157"/>
      <c r="E16" s="157"/>
      <c r="F16" s="157"/>
      <c r="G16" s="157"/>
      <c r="H16" s="157"/>
      <c r="I16" s="3">
        <v>1</v>
      </c>
      <c r="J16" s="3">
        <v>0</v>
      </c>
      <c r="K16" s="3">
        <v>1</v>
      </c>
      <c r="P16" s="2"/>
      <c r="Q16" s="2"/>
      <c r="R16" s="2"/>
      <c r="S16" s="2"/>
      <c r="T16" s="2"/>
      <c r="U16" s="2"/>
    </row>
    <row r="17" spans="2:21" s="3" customFormat="1" ht="67.5" customHeight="1" x14ac:dyDescent="0.25">
      <c r="B17" s="3">
        <v>13</v>
      </c>
      <c r="C17" s="157" t="s">
        <v>112</v>
      </c>
      <c r="D17" s="157"/>
      <c r="E17" s="157"/>
      <c r="F17" s="157"/>
      <c r="G17" s="157"/>
      <c r="H17" s="157"/>
      <c r="P17" s="2"/>
      <c r="Q17" s="2"/>
      <c r="R17" s="2"/>
      <c r="S17" s="2"/>
      <c r="T17" s="2"/>
      <c r="U17" s="2"/>
    </row>
    <row r="18" spans="2:21" s="3" customFormat="1" ht="45" customHeight="1" x14ac:dyDescent="0.25">
      <c r="B18" s="3">
        <v>14</v>
      </c>
      <c r="C18" s="157" t="s">
        <v>113</v>
      </c>
      <c r="D18" s="157"/>
      <c r="E18" s="157"/>
      <c r="F18" s="157"/>
      <c r="G18" s="157"/>
      <c r="H18" s="157"/>
      <c r="P18" s="2"/>
      <c r="Q18" s="2"/>
      <c r="R18" s="2"/>
      <c r="S18" s="2"/>
      <c r="T18" s="2"/>
      <c r="U18" s="2"/>
    </row>
    <row r="19" spans="2:21" s="3" customFormat="1" ht="45" customHeight="1" x14ac:dyDescent="0.25">
      <c r="B19" s="4" t="s">
        <v>109</v>
      </c>
      <c r="C19" s="157" t="s">
        <v>114</v>
      </c>
      <c r="D19" s="157"/>
      <c r="E19" s="157"/>
      <c r="F19" s="157"/>
      <c r="G19" s="157"/>
      <c r="H19" s="157" t="s">
        <v>115</v>
      </c>
      <c r="P19" s="2"/>
      <c r="Q19" s="2"/>
      <c r="R19" s="2"/>
      <c r="S19" s="2"/>
      <c r="T19" s="2"/>
      <c r="U19" s="2"/>
    </row>
    <row r="20" spans="2:21" s="3" customFormat="1" ht="45" customHeight="1" x14ac:dyDescent="0.25">
      <c r="B20" s="3" t="s">
        <v>116</v>
      </c>
      <c r="C20" s="157" t="s">
        <v>117</v>
      </c>
      <c r="D20" s="157"/>
      <c r="E20" s="157"/>
      <c r="F20" s="157"/>
      <c r="G20" s="157"/>
      <c r="H20" s="157"/>
      <c r="I20" s="3">
        <v>1</v>
      </c>
      <c r="J20" s="3">
        <v>0</v>
      </c>
      <c r="K20" s="3">
        <v>0</v>
      </c>
      <c r="P20" s="2"/>
      <c r="Q20" s="2"/>
      <c r="R20" s="2"/>
      <c r="S20" s="2"/>
      <c r="T20" s="2"/>
      <c r="U20" s="2"/>
    </row>
    <row r="21" spans="2:21" s="3" customFormat="1" ht="63" customHeight="1" x14ac:dyDescent="0.25">
      <c r="B21" s="3" t="s">
        <v>118</v>
      </c>
      <c r="C21" s="157" t="s">
        <v>119</v>
      </c>
      <c r="D21" s="157"/>
      <c r="E21" s="157"/>
      <c r="F21" s="157"/>
      <c r="G21" s="157"/>
      <c r="H21" s="157"/>
      <c r="I21" s="3">
        <v>1</v>
      </c>
      <c r="J21" s="3">
        <v>0</v>
      </c>
      <c r="K21" s="3">
        <v>0</v>
      </c>
      <c r="P21" s="2"/>
      <c r="Q21" s="2"/>
      <c r="R21" s="2"/>
      <c r="S21" s="2"/>
      <c r="T21" s="2"/>
      <c r="U21" s="2"/>
    </row>
    <row r="22" spans="2:21" s="3" customFormat="1" ht="87.75" customHeight="1" x14ac:dyDescent="0.25">
      <c r="B22" s="3" t="s">
        <v>120</v>
      </c>
      <c r="C22" s="157" t="s">
        <v>121</v>
      </c>
      <c r="D22" s="157"/>
      <c r="E22" s="157"/>
      <c r="F22" s="157"/>
      <c r="G22" s="157"/>
      <c r="H22" s="157"/>
      <c r="I22" s="3">
        <v>0</v>
      </c>
      <c r="J22" s="3">
        <v>1</v>
      </c>
      <c r="K22" s="3">
        <v>0</v>
      </c>
      <c r="P22" s="2"/>
      <c r="Q22" s="2"/>
      <c r="R22" s="2"/>
      <c r="S22" s="2"/>
      <c r="T22" s="2"/>
      <c r="U22" s="2"/>
    </row>
    <row r="23" spans="2:21" ht="70.5" customHeight="1" x14ac:dyDescent="0.25">
      <c r="B23" t="s">
        <v>122</v>
      </c>
      <c r="C23" s="157" t="s">
        <v>121</v>
      </c>
      <c r="D23" s="157"/>
      <c r="E23" s="157"/>
      <c r="F23" s="157"/>
      <c r="G23" s="157"/>
      <c r="H23" s="157"/>
    </row>
    <row r="24" spans="2:21" x14ac:dyDescent="0.25">
      <c r="B24" t="s">
        <v>123</v>
      </c>
      <c r="C24" s="157"/>
      <c r="D24" s="157"/>
      <c r="E24" s="157"/>
      <c r="F24" s="157"/>
      <c r="G24" s="157"/>
      <c r="H24" s="157"/>
    </row>
    <row r="25" spans="2:21" ht="28.5" customHeight="1" x14ac:dyDescent="0.25">
      <c r="C25" s="157" t="s">
        <v>124</v>
      </c>
      <c r="D25" s="157"/>
      <c r="E25" s="157"/>
      <c r="F25" s="157"/>
      <c r="G25" s="157"/>
      <c r="H25" s="157"/>
    </row>
    <row r="26" spans="2:21" ht="50.25" customHeight="1" x14ac:dyDescent="0.25">
      <c r="C26" s="157" t="s">
        <v>125</v>
      </c>
      <c r="D26" s="157"/>
      <c r="E26" s="157"/>
      <c r="F26" s="157"/>
      <c r="G26" s="157"/>
      <c r="H26" s="157"/>
    </row>
    <row r="27" spans="2:21" ht="30" customHeight="1" x14ac:dyDescent="0.25">
      <c r="C27" s="157" t="s">
        <v>126</v>
      </c>
      <c r="D27" s="157"/>
      <c r="E27" s="157"/>
      <c r="F27" s="157"/>
      <c r="G27" s="157"/>
      <c r="H27" s="157"/>
    </row>
    <row r="28" spans="2:21" x14ac:dyDescent="0.25">
      <c r="C28" s="157"/>
      <c r="D28" s="157"/>
      <c r="E28" s="157"/>
      <c r="F28" s="157"/>
      <c r="G28" s="157"/>
      <c r="H28" s="157"/>
    </row>
    <row r="29" spans="2:21" x14ac:dyDescent="0.25">
      <c r="C29" s="157"/>
      <c r="D29" s="157"/>
      <c r="E29" s="157"/>
      <c r="F29" s="157"/>
      <c r="G29" s="157"/>
      <c r="H29" s="157"/>
    </row>
    <row r="30" spans="2:21" x14ac:dyDescent="0.25">
      <c r="C30" s="157"/>
      <c r="D30" s="157"/>
      <c r="E30" s="157"/>
      <c r="F30" s="157"/>
      <c r="G30" s="157"/>
      <c r="H30" s="157"/>
    </row>
    <row r="31" spans="2:21" x14ac:dyDescent="0.25">
      <c r="C31" s="157"/>
      <c r="D31" s="157"/>
      <c r="E31" s="157"/>
      <c r="F31" s="157"/>
      <c r="G31" s="157"/>
      <c r="H31" s="157"/>
    </row>
    <row r="32" spans="2:21" x14ac:dyDescent="0.25">
      <c r="C32" s="157"/>
      <c r="D32" s="157"/>
      <c r="E32" s="157"/>
      <c r="F32" s="157"/>
      <c r="G32" s="157"/>
      <c r="H32" s="157"/>
    </row>
    <row r="33" spans="3:8" x14ac:dyDescent="0.25">
      <c r="C33" s="157"/>
      <c r="D33" s="157"/>
      <c r="E33" s="157"/>
      <c r="F33" s="157"/>
      <c r="G33" s="157"/>
      <c r="H33" s="157"/>
    </row>
    <row r="34" spans="3:8" x14ac:dyDescent="0.25">
      <c r="C34" s="157"/>
      <c r="D34" s="157"/>
      <c r="E34" s="157"/>
      <c r="F34" s="157"/>
      <c r="G34" s="157"/>
      <c r="H34" s="157"/>
    </row>
    <row r="35" spans="3:8" x14ac:dyDescent="0.25">
      <c r="C35" s="157"/>
      <c r="D35" s="157"/>
      <c r="E35" s="157"/>
      <c r="F35" s="157"/>
      <c r="G35" s="157"/>
      <c r="H35" s="157"/>
    </row>
    <row r="36" spans="3:8" x14ac:dyDescent="0.25">
      <c r="C36" s="157"/>
      <c r="D36" s="157"/>
      <c r="E36" s="157"/>
      <c r="F36" s="157"/>
      <c r="G36" s="157"/>
      <c r="H36" s="157"/>
    </row>
    <row r="37" spans="3:8" x14ac:dyDescent="0.25">
      <c r="C37" s="157"/>
      <c r="D37" s="157"/>
      <c r="E37" s="157"/>
      <c r="F37" s="157"/>
      <c r="G37" s="157"/>
      <c r="H37" s="157"/>
    </row>
    <row r="38" spans="3:8" x14ac:dyDescent="0.25">
      <c r="C38" s="157"/>
      <c r="D38" s="157"/>
      <c r="E38" s="157"/>
      <c r="F38" s="157"/>
      <c r="G38" s="157"/>
      <c r="H38" s="157"/>
    </row>
    <row r="39" spans="3:8" x14ac:dyDescent="0.25">
      <c r="C39" s="157"/>
      <c r="D39" s="157"/>
      <c r="E39" s="157"/>
      <c r="F39" s="157"/>
      <c r="G39" s="157"/>
      <c r="H39" s="157"/>
    </row>
    <row r="40" spans="3:8" x14ac:dyDescent="0.25">
      <c r="C40" s="157"/>
      <c r="D40" s="157"/>
      <c r="E40" s="157"/>
      <c r="F40" s="157"/>
      <c r="G40" s="157"/>
      <c r="H40" s="157"/>
    </row>
    <row r="41" spans="3:8" x14ac:dyDescent="0.25">
      <c r="C41" s="157"/>
      <c r="D41" s="157"/>
      <c r="E41" s="157"/>
      <c r="F41" s="157"/>
      <c r="G41" s="157"/>
      <c r="H41" s="157"/>
    </row>
    <row r="42" spans="3:8" x14ac:dyDescent="0.25">
      <c r="C42" s="157"/>
      <c r="D42" s="157"/>
      <c r="E42" s="157"/>
      <c r="F42" s="157"/>
      <c r="G42" s="157"/>
      <c r="H42" s="157"/>
    </row>
  </sheetData>
  <sheetProtection algorithmName="SHA-512" hashValue="Xe5yPXN0tlrfdnXJ6YfqHP2yUkGXXGfiY4n6Ttb1EJKWSOYHW42NzBRCMVMDzGz/ubZ0w5KeGpkRBJxII2b/cg==" saltValue="5TDOpa3tZIovN2dOUxZMxQ==" spinCount="100000" sheet="1" objects="1" scenarios="1" selectLockedCells="1" selectUnlockedCells="1"/>
  <mergeCells count="42">
    <mergeCell ref="C14:H14"/>
    <mergeCell ref="C16:H16"/>
    <mergeCell ref="C19:H19"/>
    <mergeCell ref="B1:H1"/>
    <mergeCell ref="C10:H10"/>
    <mergeCell ref="C11:H11"/>
    <mergeCell ref="C12:H12"/>
    <mergeCell ref="C13:H13"/>
    <mergeCell ref="C2:H2"/>
    <mergeCell ref="C3:H3"/>
    <mergeCell ref="C4:H4"/>
    <mergeCell ref="C5:H5"/>
    <mergeCell ref="C6:H6"/>
    <mergeCell ref="C7:H7"/>
    <mergeCell ref="C8:H8"/>
    <mergeCell ref="C9:H9"/>
    <mergeCell ref="C18:H18"/>
    <mergeCell ref="C15:H15"/>
    <mergeCell ref="C34:H34"/>
    <mergeCell ref="C35:H35"/>
    <mergeCell ref="C36:H36"/>
    <mergeCell ref="C20:H20"/>
    <mergeCell ref="C21:H21"/>
    <mergeCell ref="C22:H22"/>
    <mergeCell ref="C23:H23"/>
    <mergeCell ref="C24:H24"/>
    <mergeCell ref="C41:H41"/>
    <mergeCell ref="C42:H42"/>
    <mergeCell ref="C25:H25"/>
    <mergeCell ref="C17:H17"/>
    <mergeCell ref="C38:H38"/>
    <mergeCell ref="C39:H39"/>
    <mergeCell ref="C40:H40"/>
    <mergeCell ref="C37:H37"/>
    <mergeCell ref="C26:H26"/>
    <mergeCell ref="C27:H27"/>
    <mergeCell ref="C28:H28"/>
    <mergeCell ref="C29:H29"/>
    <mergeCell ref="C30:H30"/>
    <mergeCell ref="C31:H31"/>
    <mergeCell ref="C32:H32"/>
    <mergeCell ref="C33:H33"/>
  </mergeCells>
  <pageMargins left="0.7" right="0.7" top="0.75" bottom="0.75" header="0.3" footer="0.3"/>
  <pageSetup paperSize="9" orientation="portrait" r:id="rId1"/>
  <ignoredErrors>
    <ignoredError sqref="B20:B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9" ma:contentTypeDescription="Umožňuje vytvoriť nový dokument." ma:contentTypeScope="" ma:versionID="4b1bd19bd0da86263fdef105d4815b13">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e14bb1d9cd61fd9d924966ed2b0eef41"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37DF05-C201-4A17-B343-761884FD498A}"/>
</file>

<file path=customXml/itemProps2.xml><?xml version="1.0" encoding="utf-8"?>
<ds:datastoreItem xmlns:ds="http://schemas.openxmlformats.org/officeDocument/2006/customXml" ds:itemID="{7274202C-3A8D-4783-9A20-0242B8F201AF}">
  <ds:schemaRefs>
    <ds:schemaRef ds:uri="http://schemas.microsoft.com/sharepoint/v3/contenttype/forms"/>
  </ds:schemaRefs>
</ds:datastoreItem>
</file>

<file path=customXml/itemProps3.xml><?xml version="1.0" encoding="utf-8"?>
<ds:datastoreItem xmlns:ds="http://schemas.openxmlformats.org/officeDocument/2006/customXml" ds:itemID="{1A3E2ED4-1C5E-4611-8F6B-A70C2552C904}">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2A ČV žiadateľa de minimis</vt:lpstr>
      <vt:lpstr>číselník</vt:lpstr>
      <vt:lpstr>'2A ČV žiadateľa de minimis'!Oblasť_tlače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VAIA</dc:creator>
  <cp:keywords/>
  <dc:description/>
  <cp:lastModifiedBy>Slezáková Róberta</cp:lastModifiedBy>
  <cp:revision/>
  <dcterms:created xsi:type="dcterms:W3CDTF">2015-06-05T18:19:34Z</dcterms:created>
  <dcterms:modified xsi:type="dcterms:W3CDTF">2024-04-17T14:43:17Z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